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ef\Desktop\Naar website\"/>
    </mc:Choice>
  </mc:AlternateContent>
  <bookViews>
    <workbookView xWindow="0" yWindow="0" windowWidth="24000" windowHeight="97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R32" i="1" l="1"/>
  <c r="Q32" i="1"/>
  <c r="P32" i="1"/>
  <c r="O32" i="1"/>
  <c r="N32" i="1"/>
  <c r="M32" i="1"/>
  <c r="L32" i="1"/>
  <c r="Q24" i="1"/>
  <c r="Q23" i="1"/>
  <c r="Q22" i="1"/>
  <c r="Q21" i="1"/>
  <c r="Q20" i="1"/>
  <c r="Q19" i="1"/>
  <c r="Q18" i="1"/>
  <c r="Q16" i="1"/>
  <c r="Q17" i="1"/>
  <c r="Q15" i="1"/>
  <c r="Q14" i="1"/>
  <c r="O25" i="1"/>
  <c r="O24" i="1"/>
  <c r="O23" i="1"/>
  <c r="O22" i="1"/>
  <c r="O21" i="1"/>
  <c r="O20" i="1"/>
  <c r="O19" i="1"/>
  <c r="O18" i="1"/>
  <c r="O17" i="1"/>
  <c r="O16" i="1"/>
  <c r="O15" i="1"/>
  <c r="O14" i="1"/>
  <c r="M25" i="1"/>
  <c r="M24" i="1"/>
  <c r="M23" i="1"/>
  <c r="M22" i="1"/>
  <c r="M21" i="1"/>
  <c r="M20" i="1"/>
  <c r="M19" i="1"/>
  <c r="M18" i="1"/>
  <c r="M17" i="1"/>
  <c r="M16" i="1"/>
  <c r="M15" i="1"/>
  <c r="M14" i="1"/>
  <c r="N8" i="1" l="1"/>
  <c r="N7" i="1"/>
  <c r="N6" i="1"/>
  <c r="N5" i="1"/>
</calcChain>
</file>

<file path=xl/sharedStrings.xml><?xml version="1.0" encoding="utf-8"?>
<sst xmlns="http://schemas.openxmlformats.org/spreadsheetml/2006/main" count="46" uniqueCount="34">
  <si>
    <t>Geboortedatum:</t>
  </si>
  <si>
    <t>Datum invulling:</t>
  </si>
  <si>
    <t>Antwoord</t>
  </si>
  <si>
    <t>Score</t>
  </si>
  <si>
    <t>www.nahadvies.nl</t>
  </si>
  <si>
    <t>Vraagnr</t>
  </si>
  <si>
    <t>Naam onderzochte:</t>
  </si>
  <si>
    <t>Naam onderzoeker:</t>
  </si>
  <si>
    <t>Bedoeld voor het scoren van een ingevulde</t>
  </si>
  <si>
    <t>Let op, hieronder dienen de originele antwoorden te worden ingevoerd,</t>
  </si>
  <si>
    <t>Voer als volgt in:</t>
  </si>
  <si>
    <t>Hieronder staan de scores zoals het doordrukblad</t>
  </si>
  <si>
    <t>die geeft of zou hebben gegeven.</t>
  </si>
  <si>
    <r>
      <rPr>
        <b/>
        <sz val="10"/>
        <color indexed="8"/>
        <rFont val="Verdana"/>
        <family val="2"/>
      </rPr>
      <t>niet</t>
    </r>
    <r>
      <rPr>
        <sz val="10"/>
        <color theme="1"/>
        <rFont val="Verdana"/>
        <family val="2"/>
      </rPr>
      <t xml:space="preserve"> de getallen van het doordrukblad achter het antwoordformulier!</t>
    </r>
  </si>
  <si>
    <t>CBSA scorehulp versie 1.1</t>
  </si>
  <si>
    <t>Competentiebelevingsschaal voor adolescenten</t>
  </si>
  <si>
    <t>= 1</t>
  </si>
  <si>
    <t>= 2</t>
  </si>
  <si>
    <t>= 3</t>
  </si>
  <si>
    <t xml:space="preserve">bovenste groep, een beetje waar voor mij </t>
  </si>
  <si>
    <t xml:space="preserve">bovenste groep, helemaal waar voor mij </t>
  </si>
  <si>
    <t xml:space="preserve">onderste groep, een beetje waar voor mij </t>
  </si>
  <si>
    <t xml:space="preserve">onderste groep, helemaal waar voor mij </t>
  </si>
  <si>
    <t>= 4</t>
  </si>
  <si>
    <t>Sv</t>
  </si>
  <si>
    <t>Sa</t>
  </si>
  <si>
    <t>Sp</t>
  </si>
  <si>
    <t>Fv</t>
  </si>
  <si>
    <t>Gh</t>
  </si>
  <si>
    <t>Hv</t>
  </si>
  <si>
    <t>Ge</t>
  </si>
  <si>
    <t>Schaalscores</t>
  </si>
  <si>
    <t>Percentiel</t>
  </si>
  <si>
    <t>Powered by Pluryn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</si>
</sst>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10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4" tint="-0.249977111117893"/>
      <name val="Verdana"/>
      <family val="2"/>
    </font>
    <font>
      <sz val="10"/>
      <color theme="4" tint="-0.249977111117893"/>
      <name val="Verdana"/>
      <family val="2"/>
    </font>
    <font>
      <sz val="10"/>
      <color rgb="FF7030A0"/>
      <name val="Verdana"/>
      <family val="2"/>
    </font>
    <font>
      <sz val="11"/>
      <color rgb="FF7030A0"/>
      <name val="Calibri"/>
      <family val="2"/>
      <scheme val="minor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protection hidden="1"/>
    </xf>
    <xf numFmtId="0" fontId="2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protection hidden="1"/>
    </xf>
    <xf numFmtId="0" fontId="0" fillId="2" borderId="14" xfId="0" applyFill="1" applyBorder="1" applyProtection="1">
      <protection hidden="1"/>
    </xf>
    <xf numFmtId="49" fontId="0" fillId="2" borderId="15" xfId="0" applyNumberFormat="1" applyFill="1" applyBorder="1" applyProtection="1">
      <protection hidden="1"/>
    </xf>
    <xf numFmtId="0" fontId="4" fillId="5" borderId="16" xfId="0" applyFont="1" applyFill="1" applyBorder="1" applyAlignment="1" applyProtection="1">
      <protection hidden="1"/>
    </xf>
    <xf numFmtId="0" fontId="0" fillId="5" borderId="0" xfId="0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49" fontId="4" fillId="5" borderId="17" xfId="0" applyNumberFormat="1" applyFont="1" applyFill="1" applyBorder="1" applyProtection="1">
      <protection hidden="1"/>
    </xf>
    <xf numFmtId="0" fontId="0" fillId="2" borderId="16" xfId="0" applyFill="1" applyBorder="1" applyAlignment="1" applyProtection="1">
      <protection hidden="1"/>
    </xf>
    <xf numFmtId="49" fontId="0" fillId="2" borderId="17" xfId="0" applyNumberFormat="1" applyFill="1" applyBorder="1" applyProtection="1">
      <protection hidden="1"/>
    </xf>
    <xf numFmtId="0" fontId="4" fillId="5" borderId="18" xfId="0" applyFont="1" applyFill="1" applyBorder="1" applyAlignment="1" applyProtection="1">
      <protection hidden="1"/>
    </xf>
    <xf numFmtId="0" fontId="0" fillId="5" borderId="19" xfId="0" applyFill="1" applyBorder="1" applyProtection="1">
      <protection hidden="1"/>
    </xf>
    <xf numFmtId="0" fontId="4" fillId="5" borderId="19" xfId="0" applyFont="1" applyFill="1" applyBorder="1" applyProtection="1">
      <protection hidden="1"/>
    </xf>
    <xf numFmtId="49" fontId="4" fillId="5" borderId="20" xfId="0" applyNumberFormat="1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5" fillId="4" borderId="21" xfId="0" applyFont="1" applyFill="1" applyBorder="1" applyAlignment="1" applyProtection="1">
      <alignment horizontal="center"/>
      <protection hidden="1"/>
    </xf>
    <xf numFmtId="0" fontId="6" fillId="4" borderId="21" xfId="0" applyFont="1" applyFill="1" applyBorder="1" applyAlignment="1" applyProtection="1">
      <alignment horizontal="center" vertical="center"/>
      <protection hidden="1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2" fillId="2" borderId="0" xfId="1" applyFill="1" applyAlignment="1" applyProtection="1">
      <alignment horizontal="right"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  <xf numFmtId="14" fontId="0" fillId="2" borderId="9" xfId="0" applyNumberForma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164" fontId="0" fillId="2" borderId="9" xfId="0" applyNumberForma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9" fillId="0" borderId="0" xfId="0" applyFont="1" applyAlignment="1"/>
    <xf numFmtId="0" fontId="7" fillId="2" borderId="0" xfId="0" applyFont="1" applyFill="1" applyAlignment="1" applyProtection="1"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tabSelected="1" view="pageLayout" topLeftCell="F1" zoomScaleNormal="100" workbookViewId="0">
      <selection activeCell="J5" sqref="J5"/>
    </sheetView>
  </sheetViews>
  <sheetFormatPr defaultColWidth="0" defaultRowHeight="12.75" zeroHeight="1" x14ac:dyDescent="0.2"/>
  <cols>
    <col min="1" max="1" width="1.375" style="4" customWidth="1"/>
    <col min="2" max="2" width="7.5" style="18" customWidth="1"/>
    <col min="3" max="3" width="9.375" style="18" customWidth="1"/>
    <col min="4" max="4" width="9" style="33" customWidth="1"/>
    <col min="5" max="5" width="9.25" style="33" customWidth="1"/>
    <col min="6" max="6" width="7.75" style="33" customWidth="1"/>
    <col min="7" max="7" width="9.375" style="18" customWidth="1"/>
    <col min="8" max="8" width="7.875" style="18" customWidth="1"/>
    <col min="9" max="9" width="7.75" style="18" customWidth="1"/>
    <col min="10" max="10" width="7.375" style="1" customWidth="1"/>
    <col min="11" max="11" width="5.75" style="1" customWidth="1"/>
    <col min="12" max="12" width="9.375" style="18" customWidth="1"/>
    <col min="13" max="14" width="8.625" style="18" customWidth="1"/>
    <col min="15" max="15" width="8" style="18" customWidth="1"/>
    <col min="16" max="16" width="9" style="18" customWidth="1"/>
    <col min="17" max="17" width="8.25" style="18" customWidth="1"/>
    <col min="18" max="18" width="8.5" style="18" customWidth="1"/>
    <col min="19" max="19" width="5" style="18" customWidth="1"/>
    <col min="20" max="20" width="9" style="18" customWidth="1"/>
    <col min="21" max="21" width="1.75" style="18" customWidth="1"/>
    <col min="22" max="16384" width="0" style="18" hidden="1"/>
  </cols>
  <sheetData>
    <row r="1" spans="1:21" s="1" customFormat="1" x14ac:dyDescent="0.2">
      <c r="A1" s="4"/>
      <c r="B1" s="4" t="s">
        <v>14</v>
      </c>
      <c r="C1" s="4"/>
      <c r="D1" s="4"/>
      <c r="E1" s="4"/>
      <c r="F1" s="4"/>
      <c r="G1" s="4"/>
      <c r="H1" s="50" t="s">
        <v>4</v>
      </c>
      <c r="I1" s="50"/>
      <c r="J1" s="50"/>
      <c r="K1" s="12"/>
      <c r="L1" s="4"/>
      <c r="M1" s="4"/>
      <c r="N1" s="4"/>
      <c r="O1" s="4"/>
      <c r="P1" s="50"/>
      <c r="Q1" s="58"/>
      <c r="R1" s="58"/>
      <c r="S1" s="50" t="s">
        <v>4</v>
      </c>
      <c r="T1" s="50"/>
      <c r="U1" s="4"/>
    </row>
    <row r="2" spans="1:21" s="1" customFormat="1" ht="15" x14ac:dyDescent="0.25">
      <c r="A2" s="4"/>
      <c r="B2" s="4" t="s">
        <v>8</v>
      </c>
      <c r="C2" s="4"/>
      <c r="D2" s="4"/>
      <c r="E2" s="16"/>
      <c r="F2" s="17"/>
      <c r="G2" s="17"/>
      <c r="H2" s="4"/>
      <c r="I2" s="61" t="s">
        <v>33</v>
      </c>
      <c r="J2" s="61"/>
      <c r="K2" s="4"/>
      <c r="L2" s="4"/>
      <c r="M2" s="4"/>
      <c r="N2" s="4"/>
      <c r="O2" s="4"/>
      <c r="P2" s="16"/>
      <c r="Q2" s="17"/>
      <c r="R2" s="59" t="s">
        <v>33</v>
      </c>
      <c r="S2" s="60"/>
      <c r="T2" s="60"/>
      <c r="U2" s="4"/>
    </row>
    <row r="3" spans="1:21" s="1" customFormat="1" x14ac:dyDescent="0.2">
      <c r="A3" s="4"/>
      <c r="B3" s="4" t="s">
        <v>15</v>
      </c>
      <c r="C3" s="4"/>
      <c r="D3" s="4"/>
      <c r="E3" s="16"/>
      <c r="F3" s="17"/>
      <c r="G3" s="17"/>
      <c r="H3" s="4"/>
      <c r="I3" s="4"/>
      <c r="J3" s="4"/>
      <c r="K3" s="4"/>
      <c r="L3" s="4"/>
      <c r="M3" s="4"/>
      <c r="N3" s="4"/>
      <c r="O3" s="4"/>
      <c r="P3" s="16"/>
      <c r="Q3" s="17"/>
      <c r="R3" s="17"/>
      <c r="S3" s="4"/>
      <c r="T3" s="4"/>
      <c r="U3" s="4"/>
    </row>
    <row r="4" spans="1:21" s="1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" customFormat="1" x14ac:dyDescent="0.2">
      <c r="A5" s="4"/>
      <c r="B5" s="2" t="s">
        <v>6</v>
      </c>
      <c r="C5" s="3"/>
      <c r="D5" s="43"/>
      <c r="E5" s="44"/>
      <c r="F5" s="45"/>
      <c r="G5" s="4"/>
      <c r="H5" s="4"/>
      <c r="I5" s="4"/>
      <c r="J5" s="4"/>
      <c r="K5" s="4"/>
      <c r="L5" s="5" t="s">
        <v>6</v>
      </c>
      <c r="M5" s="5"/>
      <c r="N5" s="51" t="str">
        <f>IF(ISBLANK(D5)," ", D5)</f>
        <v xml:space="preserve"> </v>
      </c>
      <c r="O5" s="52"/>
      <c r="P5" s="53"/>
      <c r="Q5" s="4"/>
      <c r="R5" s="4"/>
      <c r="S5" s="4"/>
      <c r="T5" s="4"/>
      <c r="U5" s="4"/>
    </row>
    <row r="6" spans="1:21" s="1" customFormat="1" x14ac:dyDescent="0.2">
      <c r="A6" s="4"/>
      <c r="B6" s="6" t="s">
        <v>0</v>
      </c>
      <c r="C6" s="7"/>
      <c r="D6" s="46"/>
      <c r="E6" s="47"/>
      <c r="F6" s="48"/>
      <c r="G6" s="4"/>
      <c r="H6" s="4"/>
      <c r="I6" s="4"/>
      <c r="J6" s="4"/>
      <c r="K6" s="4"/>
      <c r="L6" s="13" t="s">
        <v>0</v>
      </c>
      <c r="M6" s="8"/>
      <c r="N6" s="57" t="str">
        <f>IF(ISBLANK(D6)," ", D6)</f>
        <v xml:space="preserve"> </v>
      </c>
      <c r="O6" s="55"/>
      <c r="P6" s="56"/>
      <c r="Q6" s="4"/>
      <c r="R6" s="4"/>
      <c r="S6" s="4"/>
      <c r="T6" s="4"/>
      <c r="U6" s="4"/>
    </row>
    <row r="7" spans="1:21" s="1" customFormat="1" x14ac:dyDescent="0.2">
      <c r="A7" s="4"/>
      <c r="B7" s="6" t="s">
        <v>1</v>
      </c>
      <c r="C7" s="7"/>
      <c r="D7" s="49"/>
      <c r="E7" s="47"/>
      <c r="F7" s="48"/>
      <c r="G7" s="4"/>
      <c r="H7" s="4"/>
      <c r="I7" s="4"/>
      <c r="J7" s="4"/>
      <c r="K7" s="4"/>
      <c r="L7" s="8" t="s">
        <v>1</v>
      </c>
      <c r="M7" s="8"/>
      <c r="N7" s="54" t="str">
        <f>IF(ISBLANK(D7)," ", D7)</f>
        <v xml:space="preserve"> </v>
      </c>
      <c r="O7" s="55"/>
      <c r="P7" s="56"/>
      <c r="Q7" s="4"/>
      <c r="R7" s="4"/>
      <c r="S7" s="4"/>
      <c r="T7" s="4"/>
      <c r="U7" s="4"/>
    </row>
    <row r="8" spans="1:21" s="1" customFormat="1" x14ac:dyDescent="0.2">
      <c r="A8" s="4"/>
      <c r="B8" s="9" t="s">
        <v>7</v>
      </c>
      <c r="C8" s="10"/>
      <c r="D8" s="43"/>
      <c r="E8" s="44"/>
      <c r="F8" s="45"/>
      <c r="G8" s="4"/>
      <c r="H8" s="4"/>
      <c r="I8" s="4"/>
      <c r="J8" s="4"/>
      <c r="K8" s="4"/>
      <c r="L8" s="11" t="s">
        <v>7</v>
      </c>
      <c r="M8" s="11"/>
      <c r="N8" s="51" t="str">
        <f>IF(ISBLANK(D8)," ", D8)</f>
        <v xml:space="preserve"> </v>
      </c>
      <c r="O8" s="52"/>
      <c r="P8" s="53"/>
      <c r="Q8" s="4"/>
      <c r="R8" s="4"/>
      <c r="S8" s="4"/>
      <c r="T8" s="4"/>
      <c r="U8" s="4"/>
    </row>
    <row r="9" spans="1:21" s="1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" customFormat="1" x14ac:dyDescent="0.2">
      <c r="A10" s="4"/>
      <c r="B10" s="14" t="s">
        <v>9</v>
      </c>
      <c r="C10" s="14"/>
      <c r="D10" s="15"/>
      <c r="E10" s="14"/>
      <c r="F10" s="14"/>
      <c r="G10" s="14"/>
      <c r="H10" s="14"/>
      <c r="I10" s="14"/>
      <c r="J10" s="4"/>
      <c r="K10" s="4"/>
      <c r="L10" s="4" t="s">
        <v>11</v>
      </c>
      <c r="M10" s="4"/>
      <c r="N10" s="4"/>
      <c r="O10" s="4"/>
      <c r="P10" s="4"/>
      <c r="Q10" s="4"/>
      <c r="R10" s="18"/>
      <c r="S10" s="18"/>
      <c r="T10" s="18"/>
      <c r="U10" s="4"/>
    </row>
    <row r="11" spans="1:21" s="1" customFormat="1" x14ac:dyDescent="0.2">
      <c r="A11" s="4"/>
      <c r="B11" s="14" t="s">
        <v>13</v>
      </c>
      <c r="C11" s="14"/>
      <c r="D11" s="15"/>
      <c r="E11" s="14"/>
      <c r="F11" s="14"/>
      <c r="G11" s="14"/>
      <c r="H11" s="14"/>
      <c r="I11" s="14"/>
      <c r="J11" s="4"/>
      <c r="K11" s="4"/>
      <c r="L11" s="4" t="s">
        <v>12</v>
      </c>
      <c r="M11" s="4"/>
      <c r="N11" s="4"/>
      <c r="O11" s="4"/>
      <c r="P11" s="4"/>
      <c r="Q11" s="4"/>
      <c r="R11" s="18"/>
      <c r="S11" s="18"/>
      <c r="T11" s="18"/>
      <c r="U11" s="4"/>
    </row>
    <row r="12" spans="1:21" s="1" customFormat="1" ht="13.5" thickBot="1" x14ac:dyDescent="0.25">
      <c r="A12" s="4"/>
      <c r="B12" s="4"/>
      <c r="C12" s="4"/>
      <c r="D12" s="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8"/>
      <c r="S12" s="18"/>
      <c r="T12" s="18"/>
      <c r="U12" s="4"/>
    </row>
    <row r="13" spans="1:21" s="1" customFormat="1" x14ac:dyDescent="0.2">
      <c r="A13" s="4"/>
      <c r="B13" s="4" t="s">
        <v>10</v>
      </c>
      <c r="C13" s="4"/>
      <c r="D13" s="20" t="s">
        <v>19</v>
      </c>
      <c r="E13" s="21"/>
      <c r="F13" s="21"/>
      <c r="G13" s="21"/>
      <c r="H13" s="22" t="s">
        <v>16</v>
      </c>
      <c r="I13" s="4"/>
      <c r="J13" s="4"/>
      <c r="K13" s="12"/>
      <c r="L13" s="4"/>
      <c r="M13" s="4" t="s">
        <v>3</v>
      </c>
      <c r="N13" s="18"/>
      <c r="O13" s="18" t="s">
        <v>3</v>
      </c>
      <c r="P13" s="4"/>
      <c r="Q13" s="18" t="s">
        <v>3</v>
      </c>
      <c r="S13" s="18"/>
      <c r="T13" s="4"/>
    </row>
    <row r="14" spans="1:21" s="1" customFormat="1" x14ac:dyDescent="0.2">
      <c r="A14" s="4"/>
      <c r="B14" s="4"/>
      <c r="C14" s="4"/>
      <c r="D14" s="23" t="s">
        <v>20</v>
      </c>
      <c r="E14" s="24"/>
      <c r="F14" s="24"/>
      <c r="G14" s="25"/>
      <c r="H14" s="26" t="s">
        <v>17</v>
      </c>
      <c r="I14" s="4"/>
      <c r="J14" s="4"/>
      <c r="K14" s="12"/>
      <c r="L14" s="4">
        <v>1</v>
      </c>
      <c r="M14" s="39" t="str">
        <f>IF(ISBLANK(C19)," ",LOOKUP(C19,{1,2,3,4},{3,4,2,1}))</f>
        <v xml:space="preserve"> </v>
      </c>
      <c r="N14" s="4">
        <v>13</v>
      </c>
      <c r="O14" s="39" t="str">
        <f>IF(ISBLANK(E19)," ",LOOKUP(E19,{1,2,3,4},{3,4,2,1}))</f>
        <v xml:space="preserve"> </v>
      </c>
      <c r="P14" s="4">
        <v>25</v>
      </c>
      <c r="Q14" s="39" t="str">
        <f>IF(ISBLANK(G19)," ",LOOKUP(G19,{1,2,3,4},{3,4,2,1}))</f>
        <v xml:space="preserve"> </v>
      </c>
      <c r="R14" s="18"/>
      <c r="S14" s="18"/>
      <c r="T14" s="18"/>
      <c r="U14" s="4"/>
    </row>
    <row r="15" spans="1:21" s="1" customFormat="1" x14ac:dyDescent="0.2">
      <c r="A15" s="4"/>
      <c r="B15" s="4"/>
      <c r="C15" s="4"/>
      <c r="D15" s="27" t="s">
        <v>21</v>
      </c>
      <c r="E15" s="7"/>
      <c r="F15" s="7"/>
      <c r="G15" s="7"/>
      <c r="H15" s="28" t="s">
        <v>18</v>
      </c>
      <c r="I15" s="4"/>
      <c r="J15" s="4"/>
      <c r="K15" s="12"/>
      <c r="L15" s="4">
        <v>2</v>
      </c>
      <c r="M15" s="39" t="str">
        <f>IF(ISBLANK(C20)," ",LOOKUP(C20,{1,2,3,4},{2,1,3,4}))</f>
        <v xml:space="preserve"> </v>
      </c>
      <c r="N15" s="4">
        <v>14</v>
      </c>
      <c r="O15" s="39" t="str">
        <f>IF(ISBLANK(E20)," ",LOOKUP(E20,{1,2,3,4},{2,1,3,4}))</f>
        <v xml:space="preserve"> </v>
      </c>
      <c r="P15" s="4">
        <v>26</v>
      </c>
      <c r="Q15" s="39" t="str">
        <f>IF(ISBLANK(G20)," ",LOOKUP(G20,{1,2,3,4},{2,1,3,4}))</f>
        <v xml:space="preserve"> </v>
      </c>
      <c r="R15" s="33"/>
      <c r="S15" s="33"/>
      <c r="T15" s="33"/>
      <c r="U15" s="4"/>
    </row>
    <row r="16" spans="1:21" s="1" customFormat="1" ht="13.5" thickBot="1" x14ac:dyDescent="0.25">
      <c r="A16" s="4"/>
      <c r="B16" s="4"/>
      <c r="C16" s="4"/>
      <c r="D16" s="29" t="s">
        <v>22</v>
      </c>
      <c r="E16" s="30"/>
      <c r="F16" s="30"/>
      <c r="G16" s="31"/>
      <c r="H16" s="32" t="s">
        <v>23</v>
      </c>
      <c r="I16" s="4"/>
      <c r="J16" s="4"/>
      <c r="K16" s="12"/>
      <c r="L16" s="4">
        <v>3</v>
      </c>
      <c r="M16" s="39" t="str">
        <f>IF(ISBLANK(C21)," ",LOOKUP(C21,{1,2,3,4},{3,4,2,1}))</f>
        <v xml:space="preserve"> </v>
      </c>
      <c r="N16" s="4">
        <v>15</v>
      </c>
      <c r="O16" s="39" t="str">
        <f>IF(ISBLANK(E21)," ",LOOKUP(E21,{1,2,3,4},{3,4,2,1}))</f>
        <v xml:space="preserve"> </v>
      </c>
      <c r="P16" s="4">
        <v>27</v>
      </c>
      <c r="Q16" s="39" t="str">
        <f>IF(ISBLANK(G21)," ",LOOKUP(G21,{1,2,3,4},{2,1,3,4}))</f>
        <v xml:space="preserve"> </v>
      </c>
      <c r="R16" s="33"/>
      <c r="S16" s="33"/>
      <c r="T16" s="33"/>
      <c r="U16" s="4"/>
    </row>
    <row r="17" spans="1:23" s="1" customFormat="1" x14ac:dyDescent="0.2">
      <c r="A17" s="4"/>
      <c r="B17" s="4"/>
      <c r="C17" s="4"/>
      <c r="D17" s="12"/>
      <c r="E17" s="4"/>
      <c r="F17" s="4"/>
      <c r="G17" s="4"/>
      <c r="H17" s="4"/>
      <c r="I17" s="4"/>
      <c r="J17" s="4"/>
      <c r="K17" s="12"/>
      <c r="L17" s="4">
        <v>4</v>
      </c>
      <c r="M17" s="39" t="str">
        <f>IF(ISBLANK(C22)," ",LOOKUP(C22,{1,2,3,4},{2,1,3,4}))</f>
        <v xml:space="preserve"> </v>
      </c>
      <c r="N17" s="4">
        <v>16</v>
      </c>
      <c r="O17" s="39" t="str">
        <f>IF(ISBLANK(E22)," ",LOOKUP(E22,{1,2,3,4},{2,1,3,4}))</f>
        <v xml:space="preserve"> </v>
      </c>
      <c r="P17" s="4">
        <v>28</v>
      </c>
      <c r="Q17" s="39" t="str">
        <f>IF(ISBLANK(G22)," ",LOOKUP(G22,{1,2,3,4},{2,1,3,4}))</f>
        <v xml:space="preserve"> </v>
      </c>
      <c r="R17" s="34"/>
      <c r="S17" s="35"/>
      <c r="T17" s="33"/>
      <c r="U17" s="4"/>
    </row>
    <row r="18" spans="1:23" s="1" customFormat="1" x14ac:dyDescent="0.2">
      <c r="A18" s="4"/>
      <c r="B18" s="4" t="s">
        <v>5</v>
      </c>
      <c r="C18" s="4" t="s">
        <v>2</v>
      </c>
      <c r="D18" s="4" t="s">
        <v>5</v>
      </c>
      <c r="E18" s="4" t="s">
        <v>2</v>
      </c>
      <c r="F18" s="18" t="s">
        <v>5</v>
      </c>
      <c r="G18" s="18" t="s">
        <v>2</v>
      </c>
      <c r="H18" s="18"/>
      <c r="I18" s="4"/>
      <c r="J18" s="4"/>
      <c r="K18" s="12"/>
      <c r="L18" s="4">
        <v>5</v>
      </c>
      <c r="M18" s="39" t="str">
        <f>IF(ISBLANK(C23)," ",LOOKUP(C23,{1,2,3,4},{3,4,2,1}))</f>
        <v xml:space="preserve"> </v>
      </c>
      <c r="N18" s="4">
        <v>17</v>
      </c>
      <c r="O18" s="39" t="str">
        <f>IF(ISBLANK(E23)," ",LOOKUP(E23,{1,2,3,4},{2,1,3,4}))</f>
        <v xml:space="preserve"> </v>
      </c>
      <c r="P18" s="4">
        <v>29</v>
      </c>
      <c r="Q18" s="39" t="str">
        <f>IF(ISBLANK(G23)," ",LOOKUP(G23,{1,2,3,4},{3,4,2,1}))</f>
        <v xml:space="preserve"> </v>
      </c>
      <c r="R18" s="34"/>
      <c r="S18" s="35"/>
      <c r="T18" s="33"/>
      <c r="U18" s="4"/>
    </row>
    <row r="19" spans="1:23" s="1" customFormat="1" x14ac:dyDescent="0.2">
      <c r="A19" s="4"/>
      <c r="B19" s="4">
        <v>1</v>
      </c>
      <c r="C19" s="19"/>
      <c r="D19" s="4">
        <v>13</v>
      </c>
      <c r="E19" s="19"/>
      <c r="F19" s="4">
        <v>25</v>
      </c>
      <c r="G19" s="19"/>
      <c r="H19" s="18"/>
      <c r="I19" s="4"/>
      <c r="J19" s="4"/>
      <c r="K19" s="4"/>
      <c r="L19" s="4">
        <v>6</v>
      </c>
      <c r="M19" s="39" t="str">
        <f>IF(ISBLANK(C24)," ",LOOKUP(C24,{1,2,3,4},{3,4,2,1}))</f>
        <v xml:space="preserve"> </v>
      </c>
      <c r="N19" s="4">
        <v>18</v>
      </c>
      <c r="O19" s="39" t="str">
        <f>IF(ISBLANK(E24)," ",LOOKUP(E24,{1,2,3,4},{3,4,2,1}))</f>
        <v xml:space="preserve"> </v>
      </c>
      <c r="P19" s="4">
        <v>30</v>
      </c>
      <c r="Q19" s="39" t="str">
        <f>IF(ISBLANK(G24)," ",LOOKUP(G24,{1,2,3,4},{3,4,2,1}))</f>
        <v xml:space="preserve"> </v>
      </c>
      <c r="R19" s="34"/>
      <c r="S19" s="35"/>
      <c r="T19" s="33"/>
      <c r="U19" s="18"/>
      <c r="V19" s="18"/>
      <c r="W19" s="4"/>
    </row>
    <row r="20" spans="1:23" s="1" customFormat="1" x14ac:dyDescent="0.2">
      <c r="A20" s="4"/>
      <c r="B20" s="4">
        <v>2</v>
      </c>
      <c r="C20" s="19"/>
      <c r="D20" s="4">
        <v>14</v>
      </c>
      <c r="E20" s="19"/>
      <c r="F20" s="4">
        <v>26</v>
      </c>
      <c r="G20" s="19"/>
      <c r="H20" s="18"/>
      <c r="I20" s="4"/>
      <c r="J20" s="4"/>
      <c r="K20" s="4"/>
      <c r="L20" s="4">
        <v>7</v>
      </c>
      <c r="M20" s="39" t="str">
        <f>IF(ISBLANK(C25)," ",LOOKUP(C25,{1,2,3,4},{2,1,3,4}))</f>
        <v xml:space="preserve"> </v>
      </c>
      <c r="N20" s="4">
        <v>19</v>
      </c>
      <c r="O20" s="39" t="str">
        <f>IF(ISBLANK(E25)," ",LOOKUP(E25,{1,2,3,4},{3,4,2,1}))</f>
        <v xml:space="preserve"> </v>
      </c>
      <c r="P20" s="4">
        <v>31</v>
      </c>
      <c r="Q20" s="39" t="str">
        <f>IF(ISBLANK(G25)," ",LOOKUP(G25,{1,2,3,4},{2,1,3,4}))</f>
        <v xml:space="preserve"> </v>
      </c>
      <c r="R20" s="34"/>
      <c r="S20" s="35"/>
      <c r="T20" s="33"/>
      <c r="U20" s="18"/>
      <c r="V20" s="18"/>
      <c r="W20" s="4"/>
    </row>
    <row r="21" spans="1:23" s="1" customFormat="1" x14ac:dyDescent="0.2">
      <c r="A21" s="4"/>
      <c r="B21" s="4">
        <v>3</v>
      </c>
      <c r="C21" s="19"/>
      <c r="D21" s="4">
        <v>15</v>
      </c>
      <c r="E21" s="19"/>
      <c r="F21" s="4">
        <v>27</v>
      </c>
      <c r="G21" s="19"/>
      <c r="H21" s="18"/>
      <c r="I21" s="4"/>
      <c r="J21" s="4"/>
      <c r="K21" s="4"/>
      <c r="L21" s="4">
        <v>8</v>
      </c>
      <c r="M21" s="39" t="str">
        <f>IF(ISBLANK(C26)," ",LOOKUP(C26,{1,2,3,4},{2,1,3,4}))</f>
        <v xml:space="preserve"> </v>
      </c>
      <c r="N21" s="4">
        <v>20</v>
      </c>
      <c r="O21" s="39" t="str">
        <f>IF(ISBLANK(E26)," ",LOOKUP(E26,{1,2,3,4},{2,1,3,4}))</f>
        <v xml:space="preserve"> </v>
      </c>
      <c r="P21" s="4">
        <v>32</v>
      </c>
      <c r="Q21" s="39" t="str">
        <f>IF(ISBLANK(G26)," ",LOOKUP(G26,{1,2,3,4},{3,4,2,1}))</f>
        <v xml:space="preserve"> </v>
      </c>
      <c r="R21" s="34"/>
      <c r="S21" s="35"/>
      <c r="T21" s="33"/>
      <c r="U21" s="18"/>
      <c r="V21" s="18"/>
      <c r="W21" s="4"/>
    </row>
    <row r="22" spans="1:23" s="1" customFormat="1" x14ac:dyDescent="0.2">
      <c r="A22" s="4"/>
      <c r="B22" s="4">
        <v>4</v>
      </c>
      <c r="C22" s="19"/>
      <c r="D22" s="4">
        <v>16</v>
      </c>
      <c r="E22" s="19"/>
      <c r="F22" s="4">
        <v>28</v>
      </c>
      <c r="G22" s="19"/>
      <c r="H22" s="18"/>
      <c r="I22" s="4"/>
      <c r="J22" s="4"/>
      <c r="K22" s="4"/>
      <c r="L22" s="4">
        <v>9</v>
      </c>
      <c r="M22" s="39" t="str">
        <f>IF(ISBLANK(C27)," ",LOOKUP(C27,{1,2,3,4},{3,4,2,1}))</f>
        <v xml:space="preserve"> </v>
      </c>
      <c r="N22" s="4">
        <v>21</v>
      </c>
      <c r="O22" s="39" t="str">
        <f>IF(ISBLANK(E27)," ",LOOKUP(E27,{1,2,3,4},{3,4,2,1}))</f>
        <v xml:space="preserve"> </v>
      </c>
      <c r="P22" s="4">
        <v>33</v>
      </c>
      <c r="Q22" s="39" t="str">
        <f>IF(ISBLANK(G27)," ",LOOKUP(G27,{1,2,3,4},{3,4,2,1}))</f>
        <v xml:space="preserve"> </v>
      </c>
      <c r="R22" s="34"/>
      <c r="S22" s="35"/>
      <c r="T22" s="33"/>
      <c r="U22" s="18"/>
      <c r="V22" s="18"/>
      <c r="W22" s="4"/>
    </row>
    <row r="23" spans="1:23" s="1" customFormat="1" x14ac:dyDescent="0.2">
      <c r="A23" s="4"/>
      <c r="B23" s="4">
        <v>5</v>
      </c>
      <c r="C23" s="19"/>
      <c r="D23" s="4">
        <v>17</v>
      </c>
      <c r="E23" s="19"/>
      <c r="F23" s="4">
        <v>29</v>
      </c>
      <c r="G23" s="19"/>
      <c r="H23" s="18"/>
      <c r="I23" s="4"/>
      <c r="J23" s="4"/>
      <c r="K23" s="4"/>
      <c r="L23" s="4">
        <v>10</v>
      </c>
      <c r="M23" s="39" t="str">
        <f>IF(ISBLANK(C28)," ",LOOKUP(C28,{1,2,3,4},{3,4,2,1}))</f>
        <v xml:space="preserve"> </v>
      </c>
      <c r="N23" s="4">
        <v>22</v>
      </c>
      <c r="O23" s="39" t="str">
        <f>IF(ISBLANK(E28)," ",LOOKUP(E28,{1,2,3,4},{2,1,3,4}))</f>
        <v xml:space="preserve"> </v>
      </c>
      <c r="P23" s="4">
        <v>34</v>
      </c>
      <c r="Q23" s="39" t="str">
        <f>IF(ISBLANK(G28)," ",LOOKUP(G28,{1,2,3,4},{2,1,3,4}))</f>
        <v xml:space="preserve"> </v>
      </c>
      <c r="R23" s="34"/>
      <c r="S23" s="35"/>
      <c r="T23" s="33"/>
      <c r="U23" s="18"/>
      <c r="V23" s="18"/>
      <c r="W23" s="4"/>
    </row>
    <row r="24" spans="1:23" s="1" customFormat="1" x14ac:dyDescent="0.2">
      <c r="A24" s="4"/>
      <c r="B24" s="4">
        <v>6</v>
      </c>
      <c r="C24" s="19"/>
      <c r="D24" s="4">
        <v>18</v>
      </c>
      <c r="E24" s="19"/>
      <c r="F24" s="4">
        <v>30</v>
      </c>
      <c r="G24" s="19"/>
      <c r="H24" s="18"/>
      <c r="I24" s="4"/>
      <c r="J24" s="4"/>
      <c r="K24" s="4"/>
      <c r="L24" s="4">
        <v>11</v>
      </c>
      <c r="M24" s="39" t="str">
        <f>IF(ISBLANK(C29)," ",LOOKUP(C29,{1,2,3,4},{2,1,3,4}))</f>
        <v xml:space="preserve"> </v>
      </c>
      <c r="N24" s="4">
        <v>23</v>
      </c>
      <c r="O24" s="39" t="str">
        <f>IF(ISBLANK(E29)," ",LOOKUP(E29,{1,2,3,4},{3,4,2,1}))</f>
        <v xml:space="preserve"> </v>
      </c>
      <c r="P24" s="4">
        <v>35</v>
      </c>
      <c r="Q24" s="39" t="str">
        <f>IF(ISBLANK(G29)," ",LOOKUP(G29,{1,2,3,4},{3,4,2,1}))</f>
        <v xml:space="preserve"> </v>
      </c>
      <c r="R24" s="34"/>
      <c r="S24" s="35"/>
      <c r="T24" s="33"/>
      <c r="U24" s="18"/>
      <c r="V24" s="18"/>
      <c r="W24" s="4"/>
    </row>
    <row r="25" spans="1:23" s="1" customFormat="1" x14ac:dyDescent="0.2">
      <c r="A25" s="4"/>
      <c r="B25" s="4">
        <v>7</v>
      </c>
      <c r="C25" s="19"/>
      <c r="D25" s="4">
        <v>19</v>
      </c>
      <c r="E25" s="19"/>
      <c r="F25" s="4">
        <v>31</v>
      </c>
      <c r="G25" s="19"/>
      <c r="H25" s="18"/>
      <c r="I25" s="4"/>
      <c r="J25" s="4"/>
      <c r="K25" s="4"/>
      <c r="L25" s="4">
        <v>12</v>
      </c>
      <c r="M25" s="39" t="str">
        <f>IF(ISBLANK(C30)," ",LOOKUP(C30,{1,2,3,4},{2,1,3,4}))</f>
        <v xml:space="preserve"> </v>
      </c>
      <c r="N25" s="4">
        <v>24</v>
      </c>
      <c r="O25" s="39" t="str">
        <f>IF(ISBLANK(E30)," ",LOOKUP(E30,{1,2,3,4},{3,4,2,1}))</f>
        <v xml:space="preserve"> </v>
      </c>
      <c r="P25" s="18"/>
      <c r="Q25" s="18"/>
      <c r="R25" s="34"/>
      <c r="S25" s="35"/>
      <c r="T25" s="33"/>
      <c r="U25" s="18"/>
      <c r="V25" s="18"/>
      <c r="W25" s="4"/>
    </row>
    <row r="26" spans="1:23" x14ac:dyDescent="0.2">
      <c r="B26" s="4">
        <v>8</v>
      </c>
      <c r="C26" s="19"/>
      <c r="D26" s="4">
        <v>20</v>
      </c>
      <c r="E26" s="19"/>
      <c r="F26" s="4">
        <v>32</v>
      </c>
      <c r="G26" s="19"/>
      <c r="J26" s="18"/>
      <c r="K26" s="18"/>
      <c r="R26" s="33"/>
      <c r="S26" s="33"/>
      <c r="T26" s="33"/>
    </row>
    <row r="27" spans="1:23" x14ac:dyDescent="0.2">
      <c r="B27" s="4">
        <v>9</v>
      </c>
      <c r="C27" s="19"/>
      <c r="D27" s="4">
        <v>21</v>
      </c>
      <c r="E27" s="19"/>
      <c r="F27" s="4">
        <v>33</v>
      </c>
      <c r="G27" s="19"/>
      <c r="J27" s="18"/>
      <c r="K27" s="18"/>
      <c r="O27" s="33"/>
      <c r="P27" s="33"/>
      <c r="Q27" s="33"/>
      <c r="R27" s="33"/>
      <c r="S27" s="33"/>
    </row>
    <row r="28" spans="1:23" x14ac:dyDescent="0.2">
      <c r="B28" s="4">
        <v>10</v>
      </c>
      <c r="C28" s="19"/>
      <c r="D28" s="4">
        <v>22</v>
      </c>
      <c r="E28" s="19"/>
      <c r="F28" s="4">
        <v>34</v>
      </c>
      <c r="G28" s="19"/>
      <c r="J28" s="18"/>
      <c r="K28" s="18"/>
      <c r="O28" s="33"/>
      <c r="P28" s="36"/>
      <c r="Q28" s="36"/>
      <c r="R28" s="36"/>
      <c r="S28" s="33"/>
    </row>
    <row r="29" spans="1:23" x14ac:dyDescent="0.2">
      <c r="B29" s="4">
        <v>11</v>
      </c>
      <c r="C29" s="19"/>
      <c r="D29" s="4">
        <v>23</v>
      </c>
      <c r="E29" s="19"/>
      <c r="F29" s="4">
        <v>35</v>
      </c>
      <c r="G29" s="19"/>
      <c r="J29" s="18"/>
      <c r="K29" s="18"/>
      <c r="O29" s="33"/>
      <c r="P29" s="36"/>
      <c r="Q29" s="36"/>
      <c r="R29" s="36"/>
      <c r="S29" s="33"/>
    </row>
    <row r="30" spans="1:23" x14ac:dyDescent="0.2">
      <c r="B30" s="4">
        <v>12</v>
      </c>
      <c r="C30" s="19"/>
      <c r="D30" s="4">
        <v>24</v>
      </c>
      <c r="E30" s="19"/>
      <c r="F30" s="18"/>
      <c r="J30" s="18"/>
      <c r="K30" s="18"/>
      <c r="O30" s="33"/>
      <c r="P30" s="37"/>
      <c r="Q30" s="37"/>
      <c r="R30" s="37"/>
      <c r="S30" s="33"/>
    </row>
    <row r="31" spans="1:23" x14ac:dyDescent="0.2">
      <c r="D31" s="18"/>
      <c r="E31" s="18"/>
      <c r="F31" s="18"/>
      <c r="J31" s="18"/>
      <c r="K31" s="18"/>
      <c r="L31" s="40" t="s">
        <v>24</v>
      </c>
      <c r="M31" s="40" t="s">
        <v>25</v>
      </c>
      <c r="N31" s="40" t="s">
        <v>26</v>
      </c>
      <c r="O31" s="40" t="s">
        <v>27</v>
      </c>
      <c r="P31" s="40" t="s">
        <v>28</v>
      </c>
      <c r="Q31" s="40" t="s">
        <v>29</v>
      </c>
      <c r="R31" s="40" t="s">
        <v>30</v>
      </c>
      <c r="S31" s="33"/>
    </row>
    <row r="32" spans="1:23" x14ac:dyDescent="0.2">
      <c r="D32" s="18"/>
      <c r="E32" s="18"/>
      <c r="F32" s="18"/>
      <c r="J32" s="18"/>
      <c r="K32" s="18"/>
      <c r="L32" s="41" t="str">
        <f>IF(ISBLANK(C19)," ",SUM(M14,M21,O16,O23,Q18))</f>
        <v xml:space="preserve"> </v>
      </c>
      <c r="M32" s="41" t="str">
        <f>IF(ISBLANK(C20)," ",SUM(M15,M22,O17,O24,Q19))</f>
        <v xml:space="preserve"> </v>
      </c>
      <c r="N32" s="41" t="str">
        <f>IF(ISBLANK(C21)," ",SUM(M16,M23,O18,O25,Q20))</f>
        <v xml:space="preserve"> </v>
      </c>
      <c r="O32" s="41" t="str">
        <f>IF(ISBLANK(C22)," ",SUM(M17,M24,O19,Q14,Q21))</f>
        <v xml:space="preserve"> </v>
      </c>
      <c r="P32" s="41" t="str">
        <f>IF(ISBLANK(C23)," ",SUM(M18,M25,O20,Q15,Q22))</f>
        <v xml:space="preserve"> </v>
      </c>
      <c r="Q32" s="41" t="str">
        <f>IF(ISBLANK(C24)," ",SUM(M19,O14,O21,Q16,Q23))</f>
        <v xml:space="preserve"> </v>
      </c>
      <c r="R32" s="41" t="str">
        <f>IF(ISBLANK(C25)," ",SUM(M20,O15,O22,Q17,Q24))</f>
        <v xml:space="preserve"> </v>
      </c>
      <c r="S32" s="33" t="s">
        <v>31</v>
      </c>
    </row>
    <row r="33" spans="4:19" x14ac:dyDescent="0.2">
      <c r="D33" s="18"/>
      <c r="E33" s="18"/>
      <c r="F33" s="18"/>
      <c r="J33" s="18"/>
      <c r="K33" s="18"/>
      <c r="L33" s="42"/>
      <c r="M33" s="42"/>
      <c r="N33" s="42"/>
      <c r="O33" s="42"/>
      <c r="P33" s="42"/>
      <c r="Q33" s="42"/>
      <c r="R33" s="42"/>
      <c r="S33" s="33" t="s">
        <v>32</v>
      </c>
    </row>
    <row r="34" spans="4:19" x14ac:dyDescent="0.2">
      <c r="D34" s="18"/>
      <c r="E34" s="18"/>
      <c r="F34" s="18"/>
      <c r="J34" s="18"/>
      <c r="K34" s="18"/>
      <c r="O34" s="33"/>
      <c r="P34" s="33"/>
      <c r="Q34" s="33"/>
      <c r="R34" s="33"/>
      <c r="S34" s="33"/>
    </row>
    <row r="35" spans="4:19" x14ac:dyDescent="0.2">
      <c r="D35" s="18"/>
      <c r="E35" s="18"/>
      <c r="F35" s="18"/>
      <c r="J35" s="18"/>
      <c r="K35" s="18"/>
      <c r="O35" s="33"/>
      <c r="P35" s="33"/>
      <c r="Q35" s="38"/>
      <c r="R35" s="33"/>
      <c r="S35" s="33"/>
    </row>
    <row r="36" spans="4:19" x14ac:dyDescent="0.2">
      <c r="D36" s="18"/>
      <c r="E36" s="18"/>
      <c r="F36" s="18"/>
      <c r="J36" s="18"/>
      <c r="K36" s="18"/>
    </row>
    <row r="37" spans="4:19" x14ac:dyDescent="0.2">
      <c r="D37" s="18"/>
      <c r="E37" s="18"/>
      <c r="F37" s="18"/>
      <c r="J37" s="18"/>
      <c r="K37" s="18"/>
    </row>
    <row r="38" spans="4:19" x14ac:dyDescent="0.2">
      <c r="D38" s="18"/>
      <c r="E38" s="18"/>
      <c r="F38" s="18"/>
      <c r="I38" s="4"/>
      <c r="J38" s="4"/>
      <c r="K38" s="4"/>
    </row>
    <row r="39" spans="4:19" x14ac:dyDescent="0.2">
      <c r="I39" s="4"/>
      <c r="J39" s="4"/>
      <c r="K39" s="4"/>
    </row>
    <row r="40" spans="4:19" x14ac:dyDescent="0.2">
      <c r="I40" s="4"/>
      <c r="J40" s="4"/>
      <c r="K40" s="4"/>
    </row>
    <row r="41" spans="4:19" x14ac:dyDescent="0.2">
      <c r="I41" s="4"/>
      <c r="J41" s="4"/>
      <c r="K41" s="4"/>
    </row>
    <row r="42" spans="4:19" x14ac:dyDescent="0.2">
      <c r="D42" s="34"/>
      <c r="E42" s="35"/>
      <c r="I42" s="4"/>
      <c r="J42" s="4"/>
      <c r="K42" s="4"/>
    </row>
    <row r="43" spans="4:19" x14ac:dyDescent="0.2">
      <c r="D43" s="34"/>
      <c r="E43" s="35"/>
      <c r="I43" s="4"/>
      <c r="J43" s="4"/>
      <c r="K43" s="4"/>
    </row>
    <row r="44" spans="4:19" x14ac:dyDescent="0.2">
      <c r="D44" s="34"/>
      <c r="E44" s="35"/>
      <c r="I44" s="4"/>
      <c r="J44" s="4"/>
      <c r="K44" s="18"/>
    </row>
    <row r="45" spans="4:19" x14ac:dyDescent="0.2">
      <c r="D45" s="34"/>
      <c r="E45" s="35"/>
      <c r="I45" s="4"/>
      <c r="J45" s="4"/>
      <c r="K45" s="18"/>
    </row>
    <row r="46" spans="4:19" x14ac:dyDescent="0.2">
      <c r="D46" s="34"/>
      <c r="E46" s="35"/>
      <c r="I46" s="4"/>
      <c r="J46" s="4"/>
      <c r="K46" s="18"/>
    </row>
    <row r="47" spans="4:19" x14ac:dyDescent="0.2">
      <c r="D47" s="34"/>
      <c r="E47" s="35"/>
      <c r="I47" s="4"/>
      <c r="J47" s="4"/>
      <c r="K47" s="18"/>
    </row>
    <row r="48" spans="4:19" x14ac:dyDescent="0.2">
      <c r="D48" s="34"/>
      <c r="E48" s="35"/>
      <c r="I48" s="4"/>
      <c r="J48" s="4"/>
      <c r="K48" s="18"/>
    </row>
    <row r="49" spans="4:11" x14ac:dyDescent="0.2">
      <c r="D49" s="34"/>
      <c r="E49" s="35"/>
      <c r="I49" s="4"/>
      <c r="J49" s="4"/>
      <c r="K49" s="18"/>
    </row>
    <row r="50" spans="4:11" x14ac:dyDescent="0.2">
      <c r="D50" s="34"/>
      <c r="E50" s="35"/>
      <c r="I50" s="4"/>
      <c r="J50" s="4"/>
      <c r="K50" s="18"/>
    </row>
    <row r="51" spans="4:11" x14ac:dyDescent="0.2">
      <c r="D51" s="34"/>
      <c r="E51" s="35"/>
      <c r="I51" s="4"/>
      <c r="J51" s="4"/>
      <c r="K51" s="18"/>
    </row>
    <row r="52" spans="4:11" x14ac:dyDescent="0.2">
      <c r="D52" s="34"/>
      <c r="E52" s="35"/>
      <c r="J52" s="4"/>
      <c r="K52" s="18"/>
    </row>
    <row r="53" spans="4:11" x14ac:dyDescent="0.2">
      <c r="D53" s="34"/>
      <c r="E53" s="35"/>
      <c r="J53" s="4"/>
      <c r="K53" s="18"/>
    </row>
    <row r="54" spans="4:11" x14ac:dyDescent="0.2">
      <c r="D54" s="34"/>
      <c r="E54" s="35"/>
      <c r="J54" s="4"/>
      <c r="K54" s="18"/>
    </row>
    <row r="55" spans="4:11" x14ac:dyDescent="0.2">
      <c r="D55" s="34"/>
      <c r="E55" s="35"/>
      <c r="J55" s="4"/>
      <c r="K55" s="18"/>
    </row>
    <row r="56" spans="4:11" x14ac:dyDescent="0.2">
      <c r="D56" s="34"/>
      <c r="E56" s="35"/>
      <c r="J56" s="4"/>
      <c r="K56" s="18"/>
    </row>
    <row r="57" spans="4:11" x14ac:dyDescent="0.2">
      <c r="D57" s="34"/>
      <c r="E57" s="35"/>
      <c r="J57" s="4"/>
      <c r="K57" s="18"/>
    </row>
    <row r="58" spans="4:11" x14ac:dyDescent="0.2">
      <c r="D58" s="34"/>
      <c r="E58" s="35"/>
      <c r="J58" s="4"/>
      <c r="K58" s="18"/>
    </row>
    <row r="59" spans="4:11" x14ac:dyDescent="0.2">
      <c r="D59" s="34"/>
      <c r="E59" s="35"/>
      <c r="J59" s="4"/>
      <c r="K59" s="18"/>
    </row>
    <row r="60" spans="4:11" x14ac:dyDescent="0.2">
      <c r="D60" s="34"/>
      <c r="E60" s="35"/>
      <c r="J60" s="4"/>
      <c r="K60" s="18"/>
    </row>
    <row r="61" spans="4:11" x14ac:dyDescent="0.2">
      <c r="D61" s="34"/>
      <c r="E61" s="35"/>
      <c r="J61" s="4"/>
      <c r="K61" s="18"/>
    </row>
    <row r="62" spans="4:11" x14ac:dyDescent="0.2">
      <c r="D62" s="34"/>
      <c r="E62" s="35"/>
      <c r="J62" s="4"/>
      <c r="K62" s="18"/>
    </row>
    <row r="63" spans="4:11" x14ac:dyDescent="0.2">
      <c r="D63" s="34"/>
      <c r="E63" s="35"/>
      <c r="J63" s="4"/>
      <c r="K63" s="18"/>
    </row>
    <row r="64" spans="4:11" x14ac:dyDescent="0.2">
      <c r="D64" s="34"/>
      <c r="E64" s="35"/>
      <c r="J64" s="4"/>
      <c r="K64" s="18"/>
    </row>
    <row r="65" spans="4:11" x14ac:dyDescent="0.2">
      <c r="D65" s="34"/>
      <c r="E65" s="35"/>
      <c r="J65" s="4"/>
      <c r="K65" s="18"/>
    </row>
    <row r="66" spans="4:11" x14ac:dyDescent="0.2">
      <c r="D66" s="34"/>
      <c r="E66" s="35"/>
      <c r="J66" s="4"/>
      <c r="K66" s="18"/>
    </row>
    <row r="67" spans="4:11" hidden="1" x14ac:dyDescent="0.2">
      <c r="D67" s="7"/>
      <c r="E67" s="35"/>
    </row>
    <row r="68" spans="4:11" hidden="1" x14ac:dyDescent="0.2">
      <c r="D68" s="7"/>
      <c r="E68" s="35"/>
    </row>
    <row r="69" spans="4:11" hidden="1" x14ac:dyDescent="0.2">
      <c r="D69" s="7"/>
      <c r="E69" s="35"/>
    </row>
    <row r="70" spans="4:11" hidden="1" x14ac:dyDescent="0.2">
      <c r="D70" s="7"/>
      <c r="E70" s="35"/>
    </row>
    <row r="71" spans="4:11" hidden="1" x14ac:dyDescent="0.2">
      <c r="D71" s="7"/>
      <c r="E71" s="35"/>
    </row>
    <row r="72" spans="4:11" hidden="1" x14ac:dyDescent="0.2"/>
    <row r="73" spans="4:11" hidden="1" x14ac:dyDescent="0.2"/>
    <row r="74" spans="4:11" hidden="1" x14ac:dyDescent="0.2"/>
    <row r="75" spans="4:11" hidden="1" x14ac:dyDescent="0.2"/>
    <row r="76" spans="4:11" hidden="1" x14ac:dyDescent="0.2"/>
    <row r="77" spans="4:11" hidden="1" x14ac:dyDescent="0.2"/>
    <row r="78" spans="4:11" hidden="1" x14ac:dyDescent="0.2"/>
    <row r="79" spans="4:11" hidden="1" x14ac:dyDescent="0.2"/>
    <row r="80" spans="4:11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</sheetData>
  <sheetProtection password="CDFE" sheet="1" objects="1" scenarios="1"/>
  <mergeCells count="13">
    <mergeCell ref="D5:F5"/>
    <mergeCell ref="D6:F6"/>
    <mergeCell ref="D7:F7"/>
    <mergeCell ref="D8:F8"/>
    <mergeCell ref="S1:T1"/>
    <mergeCell ref="H1:J1"/>
    <mergeCell ref="N8:P8"/>
    <mergeCell ref="N7:P7"/>
    <mergeCell ref="N6:P6"/>
    <mergeCell ref="N5:P5"/>
    <mergeCell ref="P1:R1"/>
    <mergeCell ref="R2:T2"/>
    <mergeCell ref="I2:J2"/>
  </mergeCells>
  <phoneticPr fontId="0" type="noConversion"/>
  <dataValidations count="1">
    <dataValidation type="whole" allowBlank="1" showInputMessage="1" showErrorMessage="1" errorTitle="Ongeldige invoer" error="De ingevoerde waarde dient 1, 2, 3 of 4 te zijn." sqref="C19:C30 G19:G29 E19:E30 E42:E71">
      <formula1>1</formula1>
      <formula2>4</formula2>
    </dataValidation>
  </dataValidations>
  <hyperlinks>
    <hyperlink ref="H1:J1" r:id="rId1" display="www.nahadvies.nl"/>
    <hyperlink ref="S1:T1" r:id="rId2" display="www.nahadvies.nl"/>
  </hyperlinks>
  <pageMargins left="0.70866141732283472" right="0.70866141732283472" top="0.74803149606299213" bottom="0.74803149606299213" header="0.31496062992125984" footer="0.31496062992125984"/>
  <pageSetup paperSize="9" scale="82" orientation="portrait" r:id="rId3"/>
  <headerFooter>
    <oddHeader>&amp;CCBSA Scorehulp versie 1.1 -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  <ignoredErrors>
    <ignoredError sqref="O26 O37 O38:O43 Q25 O36" formula="1"/>
    <ignoredError sqref="N5:P7 N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Boef</cp:lastModifiedBy>
  <cp:lastPrinted>2014-12-03T15:23:43Z</cp:lastPrinted>
  <dcterms:created xsi:type="dcterms:W3CDTF">2011-09-29T09:41:27Z</dcterms:created>
  <dcterms:modified xsi:type="dcterms:W3CDTF">2015-01-15T12:35:19Z</dcterms:modified>
</cp:coreProperties>
</file>