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18135" windowHeight="11955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Blad1!$K$35:$S$57</definedName>
  </definedNames>
  <calcPr calcId="114210"/>
</workbook>
</file>

<file path=xl/calcChain.xml><?xml version="1.0" encoding="utf-8"?>
<calcChain xmlns="http://schemas.openxmlformats.org/spreadsheetml/2006/main">
  <c r="P38" i="1"/>
  <c r="P37"/>
  <c r="P36"/>
  <c r="O38"/>
  <c r="O37"/>
  <c r="O36"/>
  <c r="N38"/>
  <c r="M36"/>
  <c r="M37"/>
  <c r="L44"/>
  <c r="L43"/>
  <c r="L42"/>
  <c r="L41"/>
  <c r="L40"/>
  <c r="L39"/>
  <c r="L38"/>
  <c r="L37"/>
  <c r="L36"/>
  <c r="M5"/>
  <c r="M4"/>
  <c r="M3"/>
  <c r="M2"/>
  <c r="K22"/>
  <c r="K21"/>
  <c r="K20"/>
  <c r="K19"/>
  <c r="K18"/>
  <c r="K17"/>
  <c r="K16"/>
  <c r="K15"/>
  <c r="K14"/>
  <c r="K13"/>
  <c r="K12"/>
  <c r="K11"/>
  <c r="K10"/>
  <c r="K9"/>
  <c r="O66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6"/>
  <c r="S38"/>
  <c r="S37"/>
  <c r="R41"/>
  <c r="R40"/>
  <c r="R39"/>
  <c r="R38"/>
  <c r="R37"/>
  <c r="R36"/>
  <c r="Q49"/>
  <c r="Q48"/>
  <c r="Q47"/>
  <c r="Q46"/>
  <c r="Q45"/>
  <c r="Q44"/>
  <c r="Q43"/>
  <c r="Q42"/>
  <c r="Q41"/>
  <c r="Q40"/>
  <c r="Q39"/>
  <c r="Q38"/>
  <c r="Q37"/>
  <c r="Q36"/>
  <c r="P50"/>
  <c r="P49"/>
  <c r="P48"/>
  <c r="P47"/>
  <c r="P46"/>
  <c r="P45"/>
  <c r="P44"/>
  <c r="P43"/>
  <c r="P42"/>
  <c r="P41"/>
  <c r="P40"/>
  <c r="P39"/>
  <c r="O50"/>
  <c r="O49"/>
  <c r="O48"/>
  <c r="O47"/>
  <c r="O46"/>
  <c r="O45"/>
  <c r="O44"/>
  <c r="O43"/>
  <c r="O42"/>
  <c r="O41"/>
  <c r="O40"/>
  <c r="O39"/>
  <c r="N45"/>
  <c r="N44"/>
  <c r="N43"/>
  <c r="N42"/>
  <c r="N41"/>
  <c r="N40"/>
  <c r="N39"/>
  <c r="N37"/>
  <c r="N36"/>
  <c r="M47"/>
  <c r="M46"/>
  <c r="M45"/>
  <c r="M44"/>
  <c r="M43"/>
  <c r="M42"/>
  <c r="M41"/>
  <c r="M40"/>
  <c r="M39"/>
  <c r="M38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O21"/>
  <c r="O20"/>
  <c r="O19"/>
  <c r="O18"/>
  <c r="O17"/>
  <c r="O16"/>
  <c r="O15"/>
  <c r="O14"/>
  <c r="O13"/>
  <c r="O12"/>
  <c r="O11"/>
  <c r="O10"/>
  <c r="O9"/>
  <c r="N15"/>
  <c r="N14"/>
  <c r="N13"/>
  <c r="N12"/>
  <c r="N11"/>
  <c r="N10"/>
  <c r="N9"/>
  <c r="M17"/>
  <c r="M16"/>
  <c r="M15"/>
  <c r="M14"/>
  <c r="M13"/>
  <c r="M12"/>
  <c r="M11"/>
  <c r="M10"/>
  <c r="M9"/>
  <c r="L15"/>
  <c r="L14"/>
  <c r="L13"/>
  <c r="L12"/>
  <c r="L11"/>
  <c r="L10"/>
  <c r="L9"/>
  <c r="Q57"/>
  <c r="L63"/>
  <c r="R57"/>
  <c r="L64"/>
  <c r="K57"/>
  <c r="O57"/>
  <c r="M63"/>
  <c r="O31"/>
  <c r="O32"/>
  <c r="M57"/>
  <c r="K64"/>
  <c r="N57"/>
  <c r="M62"/>
  <c r="L57"/>
  <c r="K63"/>
  <c r="K62"/>
  <c r="P57"/>
  <c r="L62"/>
  <c r="S57"/>
  <c r="M64"/>
  <c r="K30"/>
  <c r="M30"/>
  <c r="N30"/>
  <c r="L30"/>
  <c r="P30"/>
  <c r="O30"/>
  <c r="L66"/>
  <c r="M66"/>
  <c r="K66"/>
  <c r="N66"/>
</calcChain>
</file>

<file path=xl/sharedStrings.xml><?xml version="1.0" encoding="utf-8"?>
<sst xmlns="http://schemas.openxmlformats.org/spreadsheetml/2006/main" count="58" uniqueCount="44">
  <si>
    <t>Vraag</t>
  </si>
  <si>
    <t>Geboortedatum:</t>
  </si>
  <si>
    <t>Datum invulling:</t>
  </si>
  <si>
    <t>Antwoord</t>
  </si>
  <si>
    <t>56a</t>
  </si>
  <si>
    <t>56b</t>
  </si>
  <si>
    <t>56c</t>
  </si>
  <si>
    <t>56d</t>
  </si>
  <si>
    <t>56e</t>
  </si>
  <si>
    <t>56f</t>
  </si>
  <si>
    <t>56g</t>
  </si>
  <si>
    <t>56h</t>
  </si>
  <si>
    <t>56i</t>
  </si>
  <si>
    <t>Depressieve problemen</t>
  </si>
  <si>
    <t>Anxiety</t>
  </si>
  <si>
    <t>Somatische problemen</t>
  </si>
  <si>
    <t>Ontwijkende pers.h. problemen</t>
  </si>
  <si>
    <t>ADHD problemen</t>
  </si>
  <si>
    <t>Antisoc. Pers.h. problemen</t>
  </si>
  <si>
    <t>Totaal</t>
  </si>
  <si>
    <t>IN:</t>
  </si>
  <si>
    <t>HI:</t>
  </si>
  <si>
    <t>DSM-Schalen</t>
  </si>
  <si>
    <t>Anxious/Depr</t>
  </si>
  <si>
    <t>Withdrawn</t>
  </si>
  <si>
    <t>Somatic complaints</t>
  </si>
  <si>
    <t>Thought problems</t>
  </si>
  <si>
    <t>Attention problems</t>
  </si>
  <si>
    <t>Aggressive behavior</t>
  </si>
  <si>
    <t>Rule-breaking behavior</t>
  </si>
  <si>
    <t>Intrusive</t>
  </si>
  <si>
    <t>Other problems</t>
  </si>
  <si>
    <t>Syndroom-schalen</t>
  </si>
  <si>
    <t>Computations</t>
  </si>
  <si>
    <t>Critical items</t>
  </si>
  <si>
    <t>Internal (a)</t>
  </si>
  <si>
    <t>External (b)</t>
  </si>
  <si>
    <t>( c )</t>
  </si>
  <si>
    <t>www.nahadvies.nl</t>
  </si>
  <si>
    <t>18 tot 59 jaar (Achenbach).</t>
  </si>
  <si>
    <t>Naam onderzochte:</t>
  </si>
  <si>
    <t>Naam onderzoeker:</t>
  </si>
  <si>
    <t>Bedoeld voor het scoren van de Zelf in te vullen vragenlijst voor volwassenen van</t>
  </si>
  <si>
    <t>ASR scorehulp versie 1.1</t>
  </si>
</sst>
</file>

<file path=xl/styles.xml><?xml version="1.0" encoding="utf-8"?>
<styleSheet xmlns="http://schemas.openxmlformats.org/spreadsheetml/2006/main">
  <numFmts count="1">
    <numFmt numFmtId="172" formatCode="[$-413]d/mmm/yyyy;@"/>
  </numFmts>
  <fonts count="6">
    <font>
      <sz val="10"/>
      <color theme="1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u/>
      <sz val="10"/>
      <color theme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2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0" fillId="0" borderId="0" xfId="0" applyNumberForma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/>
      <protection hidden="1"/>
    </xf>
    <xf numFmtId="14" fontId="0" fillId="0" borderId="0" xfId="0" applyNumberFormat="1" applyAlignment="1" applyProtection="1">
      <alignment horizontal="left"/>
      <protection hidden="1"/>
    </xf>
    <xf numFmtId="0" fontId="0" fillId="0" borderId="0" xfId="0" applyNumberForma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1" xfId="0" applyNumberFormat="1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2" borderId="0" xfId="0" applyFill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Alignment="1" applyProtection="1">
      <alignment horizontal="left"/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0" xfId="0" applyFill="1" applyAlignment="1" applyProtection="1">
      <alignment horizontal="right"/>
      <protection hidden="1"/>
    </xf>
    <xf numFmtId="0" fontId="2" fillId="0" borderId="0" xfId="0" applyFont="1" applyBorder="1" applyProtection="1">
      <protection hidden="1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hidden="1"/>
    </xf>
    <xf numFmtId="0" fontId="0" fillId="2" borderId="11" xfId="0" applyFill="1" applyBorder="1" applyAlignment="1" applyProtection="1">
      <alignment horizontal="left"/>
      <protection hidden="1"/>
    </xf>
    <xf numFmtId="0" fontId="0" fillId="2" borderId="12" xfId="0" applyFill="1" applyBorder="1" applyAlignment="1" applyProtection="1">
      <alignment horizontal="left"/>
      <protection hidden="1"/>
    </xf>
    <xf numFmtId="172" fontId="0" fillId="2" borderId="10" xfId="0" applyNumberForma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14" fontId="0" fillId="2" borderId="10" xfId="0" applyNumberForma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left"/>
      <protection hidden="1"/>
    </xf>
    <xf numFmtId="0" fontId="0" fillId="0" borderId="12" xfId="0" applyBorder="1" applyAlignment="1" applyProtection="1">
      <alignment horizontal="left"/>
      <protection hidden="1"/>
    </xf>
    <xf numFmtId="14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5" fillId="2" borderId="0" xfId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5" fillId="0" borderId="0" xfId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2" fontId="0" fillId="2" borderId="10" xfId="0" applyNumberFormat="1" applyFill="1" applyBorder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26">
    <dxf>
      <protection locked="1" hidden="1"/>
    </dxf>
    <dxf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protection locked="1" hidden="1"/>
    </dxf>
    <dxf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protection locked="1" hidden="1"/>
    </dxf>
    <dxf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3" displayName="Tabel3" ref="K8:P30" totalsRowShown="0" headerRowDxfId="18" dataDxfId="19">
  <autoFilter ref="K8:P30"/>
  <tableColumns count="6">
    <tableColumn id="1" name="Depressieve problemen" dataDxfId="25">
      <calculatedColumnFormula>#REF!</calculatedColumnFormula>
    </tableColumn>
    <tableColumn id="2" name="Anxiety" dataDxfId="24">
      <calculatedColumnFormula>#REF!</calculatedColumnFormula>
    </tableColumn>
    <tableColumn id="3" name="Somatische problemen" dataDxfId="23">
      <calculatedColumnFormula>#REF!</calculatedColumnFormula>
    </tableColumn>
    <tableColumn id="4" name="Ontwijkende pers.h. problemen" dataDxfId="22">
      <calculatedColumnFormula>#REF!</calculatedColumnFormula>
    </tableColumn>
    <tableColumn id="5" name="ADHD problemen" dataDxfId="21">
      <calculatedColumnFormula>#REF!</calculatedColumnFormula>
    </tableColumn>
    <tableColumn id="6" name="Antisoc. Pers.h. problemen" dataDxfId="20">
      <calculatedColumnFormula>#REF!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" name="Tabel5" displayName="Tabel5" ref="K35:S57" totalsRowShown="0" headerRowDxfId="7" dataDxfId="8">
  <autoFilter ref="K35:S57"/>
  <tableColumns count="9">
    <tableColumn id="1" name="Anxious/Depr" dataDxfId="17">
      <calculatedColumnFormula>SUM(K15:K32)</calculatedColumnFormula>
    </tableColumn>
    <tableColumn id="2" name="Withdrawn" dataDxfId="16">
      <calculatedColumnFormula>SUM(L15:L23)</calculatedColumnFormula>
    </tableColumn>
    <tableColumn id="3" name="Somatic complaints" dataDxfId="15">
      <calculatedColumnFormula>SUM(M15:M26)</calculatedColumnFormula>
    </tableColumn>
    <tableColumn id="4" name="Thought problems" dataDxfId="14">
      <calculatedColumnFormula>SUM(N15:N24)</calculatedColumnFormula>
    </tableColumn>
    <tableColumn id="5" name="Attention problems" dataDxfId="13">
      <calculatedColumnFormula>SUM(O15:O29)</calculatedColumnFormula>
    </tableColumn>
    <tableColumn id="6" name="Aggressive behavior" dataDxfId="12">
      <calculatedColumnFormula>SUM(P15:P29)</calculatedColumnFormula>
    </tableColumn>
    <tableColumn id="7" name="Rule-breaking behavior" dataDxfId="11">
      <calculatedColumnFormula>SUM(Q15:Q28)</calculatedColumnFormula>
    </tableColumn>
    <tableColumn id="8" name="Intrusive" dataDxfId="10">
      <calculatedColumnFormula>SUM(R15:R20)</calculatedColumnFormula>
    </tableColumn>
    <tableColumn id="9" name="Other problems" dataDxfId="9">
      <calculatedColumnFormula>SUM(S15:S35)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" name="Tabel6" displayName="Tabel6" ref="K61:O66" totalsRowShown="0" headerRowDxfId="0" dataDxfId="1">
  <autoFilter ref="K61:O66"/>
  <tableColumns count="5">
    <tableColumn id="2" name="Internal (a)" dataDxfId="6">
      <calculatedColumnFormula>SUM(K58:K60)</calculatedColumnFormula>
    </tableColumn>
    <tableColumn id="3" name="External (b)" dataDxfId="5">
      <calculatedColumnFormula>SUM(L58:L60)</calculatedColumnFormula>
    </tableColumn>
    <tableColumn id="4" name="( c )" dataDxfId="4">
      <calculatedColumnFormula>SUM(M58:M60)</calculatedColumnFormula>
    </tableColumn>
    <tableColumn id="6" name="Totaal" dataDxfId="3">
      <calculatedColumnFormula>SUM(K62,L62,M62)</calculatedColumnFormula>
    </tableColumn>
    <tableColumn id="5" name="Critical items" dataDxfId="2">
      <calculatedColumnFormula>SUM(B21,F38,H18,B16,B25,D12,F13,F17,F31,B15,B23,D27,D37,H12,B13,F37,F39,B17,B28)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ahadvies.nl/" TargetMode="External"/><Relationship Id="rId1" Type="http://schemas.openxmlformats.org/officeDocument/2006/relationships/hyperlink" Target="http://www.nahadvies.nl/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"/>
  <sheetViews>
    <sheetView tabSelected="1" workbookViewId="0"/>
  </sheetViews>
  <sheetFormatPr defaultRowHeight="12.75"/>
  <cols>
    <col min="1" max="1" width="5.875" customWidth="1"/>
    <col min="2" max="2" width="8.625" customWidth="1"/>
    <col min="3" max="3" width="8.25" customWidth="1"/>
    <col min="4" max="4" width="8.875" customWidth="1"/>
    <col min="5" max="5" width="5.875" customWidth="1"/>
    <col min="6" max="6" width="9.375" customWidth="1"/>
    <col min="7" max="7" width="5.625" customWidth="1"/>
    <col min="8" max="10" width="8.5" customWidth="1"/>
    <col min="11" max="20" width="9.375" customWidth="1"/>
  </cols>
  <sheetData>
    <row r="1" spans="1:21">
      <c r="A1" s="15" t="s">
        <v>43</v>
      </c>
      <c r="B1" s="15"/>
      <c r="C1" s="15"/>
      <c r="D1" s="15"/>
      <c r="E1" s="15"/>
      <c r="F1" s="15"/>
      <c r="G1" s="43" t="s">
        <v>38</v>
      </c>
      <c r="H1" s="44"/>
      <c r="I1" s="44"/>
      <c r="J1" s="3"/>
      <c r="K1" s="3"/>
      <c r="L1" s="3"/>
      <c r="M1" s="3"/>
      <c r="N1" s="3"/>
      <c r="O1" s="3"/>
      <c r="P1" s="3"/>
      <c r="Q1" s="45" t="s">
        <v>38</v>
      </c>
      <c r="R1" s="46"/>
      <c r="S1" s="46"/>
      <c r="T1" s="3"/>
    </row>
    <row r="2" spans="1:21">
      <c r="A2" s="15"/>
      <c r="B2" s="15"/>
      <c r="C2" s="15"/>
      <c r="D2" s="15"/>
      <c r="E2" s="15"/>
      <c r="F2" s="15"/>
      <c r="G2" s="15"/>
      <c r="H2" s="15"/>
      <c r="I2" s="15"/>
      <c r="J2" s="26"/>
      <c r="K2" s="22" t="s">
        <v>40</v>
      </c>
      <c r="L2" s="22"/>
      <c r="M2" s="31" t="str">
        <f>IF(ISBLANK(D6)," ", D6)</f>
        <v xml:space="preserve"> </v>
      </c>
      <c r="N2" s="32"/>
      <c r="O2" s="33"/>
      <c r="P2" s="3"/>
      <c r="Q2" s="3"/>
      <c r="R2" s="3"/>
      <c r="S2" s="3"/>
      <c r="T2" s="3"/>
      <c r="U2" s="3"/>
    </row>
    <row r="3" spans="1:21">
      <c r="A3" s="15" t="s">
        <v>42</v>
      </c>
      <c r="B3" s="15"/>
      <c r="C3" s="15"/>
      <c r="D3" s="15"/>
      <c r="E3" s="15"/>
      <c r="F3" s="15"/>
      <c r="G3" s="15"/>
      <c r="H3" s="15"/>
      <c r="I3" s="15"/>
      <c r="J3" s="15"/>
      <c r="K3" s="23" t="s">
        <v>1</v>
      </c>
      <c r="L3" s="24"/>
      <c r="M3" s="34" t="str">
        <f>IF(ISBLANK(D7)," ", D7)</f>
        <v xml:space="preserve"> </v>
      </c>
      <c r="N3" s="35"/>
      <c r="O3" s="36"/>
      <c r="P3" s="3"/>
      <c r="Q3" s="3"/>
      <c r="R3" s="3"/>
      <c r="S3" s="3"/>
      <c r="U3" s="3"/>
    </row>
    <row r="4" spans="1:21">
      <c r="A4" s="15" t="s">
        <v>39</v>
      </c>
      <c r="B4" s="15"/>
      <c r="C4" s="15"/>
      <c r="D4" s="15"/>
      <c r="E4" s="15"/>
      <c r="F4" s="15"/>
      <c r="G4" s="15"/>
      <c r="H4" s="15"/>
      <c r="I4" s="15"/>
      <c r="J4" s="15"/>
      <c r="K4" s="24" t="s">
        <v>2</v>
      </c>
      <c r="L4" s="24"/>
      <c r="M4" s="37" t="str">
        <f>IF(ISBLANK(D8)," ", D8)</f>
        <v xml:space="preserve"> </v>
      </c>
      <c r="N4" s="35"/>
      <c r="O4" s="36"/>
      <c r="P4" s="3"/>
      <c r="Q4" s="3"/>
      <c r="R4" s="3"/>
      <c r="S4" s="3"/>
      <c r="U4" s="3"/>
    </row>
    <row r="5" spans="1:21">
      <c r="A5" s="15"/>
      <c r="B5" s="15"/>
      <c r="C5" s="15"/>
      <c r="D5" s="15"/>
      <c r="E5" s="15"/>
      <c r="F5" s="15"/>
      <c r="G5" s="15"/>
      <c r="H5" s="15"/>
      <c r="I5" s="15"/>
      <c r="J5" s="15"/>
      <c r="K5" s="25" t="s">
        <v>41</v>
      </c>
      <c r="L5" s="25"/>
      <c r="M5" s="31" t="str">
        <f>IF(ISBLANK(D9)," ", D9)</f>
        <v xml:space="preserve"> </v>
      </c>
      <c r="N5" s="38"/>
      <c r="O5" s="39"/>
      <c r="P5" s="3"/>
      <c r="Q5" s="3"/>
      <c r="R5" s="3"/>
      <c r="S5" s="3"/>
      <c r="U5" s="3"/>
    </row>
    <row r="6" spans="1:21">
      <c r="A6" s="15"/>
      <c r="B6" s="16" t="s">
        <v>40</v>
      </c>
      <c r="C6" s="17"/>
      <c r="D6" s="28"/>
      <c r="E6" s="29"/>
      <c r="F6" s="30"/>
      <c r="G6" s="15"/>
      <c r="H6" s="15"/>
      <c r="I6" s="15"/>
      <c r="J6" s="15"/>
      <c r="K6" s="3"/>
      <c r="L6" s="3"/>
      <c r="M6" s="3"/>
      <c r="N6" s="3"/>
      <c r="O6" s="3"/>
      <c r="P6" s="3"/>
      <c r="Q6" s="3"/>
      <c r="R6" s="3"/>
      <c r="S6" s="3"/>
      <c r="U6" s="3"/>
    </row>
    <row r="7" spans="1:21">
      <c r="A7" s="15"/>
      <c r="B7" s="18" t="s">
        <v>1</v>
      </c>
      <c r="C7" s="19"/>
      <c r="D7" s="47"/>
      <c r="E7" s="41"/>
      <c r="F7" s="42"/>
      <c r="G7" s="15"/>
      <c r="H7" s="15"/>
      <c r="I7" s="15"/>
      <c r="J7" s="3"/>
      <c r="K7" s="4" t="s">
        <v>22</v>
      </c>
      <c r="L7" s="4"/>
      <c r="M7" s="3"/>
      <c r="N7" s="3"/>
      <c r="O7" s="3"/>
      <c r="P7" s="3"/>
      <c r="Q7" s="3"/>
      <c r="R7" s="3"/>
      <c r="S7" s="3"/>
      <c r="U7" s="3"/>
    </row>
    <row r="8" spans="1:21">
      <c r="A8" s="15"/>
      <c r="B8" s="18" t="s">
        <v>2</v>
      </c>
      <c r="C8" s="19"/>
      <c r="D8" s="40"/>
      <c r="E8" s="41"/>
      <c r="F8" s="42"/>
      <c r="G8" s="15"/>
      <c r="H8" s="15"/>
      <c r="I8" s="15"/>
      <c r="J8" s="3"/>
      <c r="K8" s="3" t="s">
        <v>13</v>
      </c>
      <c r="L8" s="3" t="s">
        <v>14</v>
      </c>
      <c r="M8" s="3" t="s">
        <v>15</v>
      </c>
      <c r="N8" s="3" t="s">
        <v>16</v>
      </c>
      <c r="O8" s="3" t="s">
        <v>17</v>
      </c>
      <c r="P8" s="3" t="s">
        <v>18</v>
      </c>
      <c r="Q8" s="3"/>
      <c r="R8" s="3"/>
      <c r="S8" s="3"/>
      <c r="U8" s="3"/>
    </row>
    <row r="9" spans="1:21">
      <c r="A9" s="15"/>
      <c r="B9" s="20" t="s">
        <v>41</v>
      </c>
      <c r="C9" s="21"/>
      <c r="D9" s="28"/>
      <c r="E9" s="29"/>
      <c r="F9" s="30"/>
      <c r="G9" s="15"/>
      <c r="H9" s="15"/>
      <c r="I9" s="15"/>
      <c r="J9" s="3"/>
      <c r="K9" s="5">
        <f>B25</f>
        <v>0</v>
      </c>
      <c r="L9" s="5">
        <f>B33</f>
        <v>0</v>
      </c>
      <c r="M9" s="5">
        <f>D27</f>
        <v>0</v>
      </c>
      <c r="N9" s="5">
        <f>B36</f>
        <v>0</v>
      </c>
      <c r="O9" s="5">
        <f>B12</f>
        <v>0</v>
      </c>
      <c r="P9" s="5">
        <f>B14</f>
        <v>0</v>
      </c>
      <c r="Q9" s="3"/>
      <c r="R9" s="3"/>
      <c r="S9" s="3"/>
      <c r="U9" s="3"/>
    </row>
    <row r="10" spans="1:21">
      <c r="A10" s="3"/>
      <c r="B10" s="3"/>
      <c r="C10" s="3"/>
      <c r="D10" s="3"/>
      <c r="E10" s="3"/>
      <c r="F10" s="3"/>
      <c r="G10" s="3"/>
      <c r="H10" s="3"/>
      <c r="I10" s="3"/>
      <c r="J10" s="3"/>
      <c r="K10" s="5">
        <f>B29</f>
        <v>0</v>
      </c>
      <c r="L10" s="5">
        <f>B40</f>
        <v>0</v>
      </c>
      <c r="M10" s="5">
        <f t="shared" ref="M10:M16" si="0">D32</f>
        <v>0</v>
      </c>
      <c r="N10" s="5">
        <f>D18</f>
        <v>0</v>
      </c>
      <c r="O10" s="5">
        <f>B19</f>
        <v>0</v>
      </c>
      <c r="P10" s="5">
        <f>B16</f>
        <v>0</v>
      </c>
      <c r="Q10" s="3"/>
      <c r="R10" s="3"/>
      <c r="S10" s="3"/>
      <c r="U10" s="3"/>
    </row>
    <row r="11" spans="1:21">
      <c r="A11" s="3" t="s">
        <v>0</v>
      </c>
      <c r="B11" s="3" t="s">
        <v>3</v>
      </c>
      <c r="C11" s="3" t="s">
        <v>0</v>
      </c>
      <c r="D11" s="3" t="s">
        <v>3</v>
      </c>
      <c r="E11" s="3" t="s">
        <v>0</v>
      </c>
      <c r="F11" s="3" t="s">
        <v>3</v>
      </c>
      <c r="G11" s="3" t="s">
        <v>0</v>
      </c>
      <c r="H11" s="3" t="s">
        <v>3</v>
      </c>
      <c r="I11" s="3"/>
      <c r="J11" s="3"/>
      <c r="K11" s="5">
        <f>B35</f>
        <v>0</v>
      </c>
      <c r="L11" s="5">
        <f>D21</f>
        <v>0</v>
      </c>
      <c r="M11" s="5">
        <f t="shared" si="0"/>
        <v>0</v>
      </c>
      <c r="N11" s="5">
        <f>D23</f>
        <v>0</v>
      </c>
      <c r="O11" s="5">
        <f>B21</f>
        <v>0</v>
      </c>
      <c r="P11" s="5">
        <f>B27</f>
        <v>0</v>
      </c>
      <c r="Q11" s="3"/>
      <c r="R11" s="3"/>
      <c r="S11" s="3"/>
      <c r="U11" s="3"/>
    </row>
    <row r="12" spans="1:21">
      <c r="A12" s="13">
        <v>1</v>
      </c>
      <c r="B12" s="1"/>
      <c r="C12" s="14">
        <v>36</v>
      </c>
      <c r="D12" s="1"/>
      <c r="E12" s="13">
        <v>61</v>
      </c>
      <c r="F12" s="1"/>
      <c r="G12" s="13">
        <v>93</v>
      </c>
      <c r="H12" s="1"/>
      <c r="I12" s="13"/>
      <c r="J12" s="3"/>
      <c r="K12" s="5">
        <f>B46</f>
        <v>0</v>
      </c>
      <c r="L12" s="5">
        <f>D26</f>
        <v>0</v>
      </c>
      <c r="M12" s="5">
        <f t="shared" si="0"/>
        <v>0</v>
      </c>
      <c r="N12" s="5">
        <f>F18</f>
        <v>0</v>
      </c>
      <c r="O12" s="5">
        <f>D12</f>
        <v>0</v>
      </c>
      <c r="P12" s="5">
        <f>B32</f>
        <v>0</v>
      </c>
      <c r="Q12" s="3"/>
      <c r="R12" s="3"/>
      <c r="S12" s="3"/>
      <c r="U12" s="3"/>
    </row>
    <row r="13" spans="1:21">
      <c r="A13" s="13">
        <v>2</v>
      </c>
      <c r="B13" s="1"/>
      <c r="C13" s="14">
        <v>37</v>
      </c>
      <c r="D13" s="1"/>
      <c r="E13" s="13">
        <v>62</v>
      </c>
      <c r="F13" s="1"/>
      <c r="G13" s="13">
        <v>94</v>
      </c>
      <c r="H13" s="1"/>
      <c r="I13" s="13"/>
      <c r="J13" s="6"/>
      <c r="K13" s="5">
        <f>D28</f>
        <v>0</v>
      </c>
      <c r="L13" s="5">
        <f>D39</f>
        <v>0</v>
      </c>
      <c r="M13" s="5">
        <f t="shared" si="0"/>
        <v>0</v>
      </c>
      <c r="N13" s="5">
        <f>F22</f>
        <v>0</v>
      </c>
      <c r="O13" s="5">
        <f>D17</f>
        <v>0</v>
      </c>
      <c r="P13" s="5">
        <f>B34</f>
        <v>0</v>
      </c>
      <c r="Q13" s="3"/>
      <c r="R13" s="3"/>
      <c r="S13" s="3"/>
      <c r="U13" s="3"/>
    </row>
    <row r="14" spans="1:21">
      <c r="A14" s="13">
        <v>3</v>
      </c>
      <c r="B14" s="1"/>
      <c r="C14" s="14">
        <v>38</v>
      </c>
      <c r="D14" s="1"/>
      <c r="E14" s="13">
        <v>63</v>
      </c>
      <c r="F14" s="1"/>
      <c r="G14" s="13">
        <v>95</v>
      </c>
      <c r="H14" s="1"/>
      <c r="I14" s="13"/>
      <c r="J14" s="7"/>
      <c r="K14" s="5">
        <f>D30</f>
        <v>0</v>
      </c>
      <c r="L14" s="5">
        <f>F23</f>
        <v>0</v>
      </c>
      <c r="M14" s="5">
        <f t="shared" si="0"/>
        <v>0</v>
      </c>
      <c r="N14" s="5">
        <f>F26</f>
        <v>0</v>
      </c>
      <c r="O14" s="5">
        <f>D43</f>
        <v>0</v>
      </c>
      <c r="P14" s="5">
        <f>B37</f>
        <v>0</v>
      </c>
      <c r="Q14" s="3"/>
      <c r="R14" s="3"/>
      <c r="S14" s="3"/>
      <c r="U14" s="3"/>
    </row>
    <row r="15" spans="1:21" ht="13.5" thickBot="1">
      <c r="A15" s="13">
        <v>4</v>
      </c>
      <c r="B15" s="1"/>
      <c r="C15" s="14">
        <v>39</v>
      </c>
      <c r="D15" s="1"/>
      <c r="E15" s="13">
        <v>64</v>
      </c>
      <c r="F15" s="1"/>
      <c r="G15" s="13">
        <v>96</v>
      </c>
      <c r="H15" s="1"/>
      <c r="I15" s="13"/>
      <c r="J15" s="3"/>
      <c r="K15" s="5">
        <f>D44</f>
        <v>0</v>
      </c>
      <c r="L15" s="5">
        <f>H31</f>
        <v>0</v>
      </c>
      <c r="M15" s="5">
        <f t="shared" si="0"/>
        <v>0</v>
      </c>
      <c r="N15" s="5">
        <f>H30</f>
        <v>0</v>
      </c>
      <c r="O15" s="5">
        <f>F12</f>
        <v>0</v>
      </c>
      <c r="P15" s="5">
        <f>B39</f>
        <v>0</v>
      </c>
      <c r="Q15" s="3"/>
      <c r="R15" s="3"/>
      <c r="S15" s="3"/>
      <c r="U15" s="3"/>
    </row>
    <row r="16" spans="1:21" ht="13.5" thickBot="1">
      <c r="A16" s="13">
        <v>5</v>
      </c>
      <c r="B16" s="1"/>
      <c r="C16" s="14">
        <v>40</v>
      </c>
      <c r="D16" s="2"/>
      <c r="E16" s="13">
        <v>65</v>
      </c>
      <c r="F16" s="1"/>
      <c r="G16" s="13">
        <v>97</v>
      </c>
      <c r="H16" s="2"/>
      <c r="I16" s="27"/>
      <c r="J16" s="8"/>
      <c r="K16" s="5">
        <f>F28</f>
        <v>0</v>
      </c>
      <c r="L16" s="5"/>
      <c r="M16" s="5">
        <f t="shared" si="0"/>
        <v>0</v>
      </c>
      <c r="N16" s="5"/>
      <c r="O16" s="5">
        <f>F40</f>
        <v>0</v>
      </c>
      <c r="P16" s="5">
        <f>D13</f>
        <v>0</v>
      </c>
      <c r="Q16" s="3"/>
      <c r="R16" s="3"/>
      <c r="S16" s="3"/>
      <c r="U16" s="3"/>
    </row>
    <row r="17" spans="1:21" ht="13.5" thickBot="1">
      <c r="A17" s="13">
        <v>6</v>
      </c>
      <c r="B17" s="2"/>
      <c r="C17" s="14">
        <v>41</v>
      </c>
      <c r="D17" s="1"/>
      <c r="E17" s="13">
        <v>66</v>
      </c>
      <c r="F17" s="2"/>
      <c r="G17" s="13">
        <v>98</v>
      </c>
      <c r="H17" s="1"/>
      <c r="I17" s="13"/>
      <c r="J17" s="8"/>
      <c r="K17" s="5">
        <f>F29</f>
        <v>0</v>
      </c>
      <c r="L17" s="5"/>
      <c r="M17" s="5">
        <f>D40</f>
        <v>0</v>
      </c>
      <c r="N17" s="5"/>
      <c r="O17" s="5">
        <f>H24</f>
        <v>0</v>
      </c>
      <c r="P17" s="5">
        <f>D15</f>
        <v>0</v>
      </c>
      <c r="Q17" s="3"/>
      <c r="R17" s="3"/>
      <c r="S17" s="3"/>
      <c r="U17" s="3"/>
    </row>
    <row r="18" spans="1:21" ht="13.5" thickBot="1">
      <c r="A18" s="13">
        <v>7</v>
      </c>
      <c r="B18" s="1"/>
      <c r="C18" s="14">
        <v>42</v>
      </c>
      <c r="D18" s="1"/>
      <c r="E18" s="13">
        <v>67</v>
      </c>
      <c r="F18" s="1"/>
      <c r="G18" s="13">
        <v>99</v>
      </c>
      <c r="H18" s="1"/>
      <c r="I18" s="13"/>
      <c r="J18" s="8"/>
      <c r="K18" s="5">
        <f>F42</f>
        <v>0</v>
      </c>
      <c r="L18" s="5"/>
      <c r="M18" s="5"/>
      <c r="N18" s="5"/>
      <c r="O18" s="5">
        <f>H27</f>
        <v>0</v>
      </c>
      <c r="P18" s="5">
        <f>D19</f>
        <v>0</v>
      </c>
      <c r="Q18" s="3"/>
      <c r="R18" s="3"/>
      <c r="S18" s="3"/>
      <c r="U18" s="3"/>
    </row>
    <row r="19" spans="1:21" ht="13.5" thickBot="1">
      <c r="A19" s="13">
        <v>8</v>
      </c>
      <c r="B19" s="2"/>
      <c r="C19" s="14">
        <v>43</v>
      </c>
      <c r="D19" s="1"/>
      <c r="E19" s="13">
        <v>68</v>
      </c>
      <c r="F19" s="1"/>
      <c r="G19" s="13">
        <v>100</v>
      </c>
      <c r="H19" s="1"/>
      <c r="I19" s="13"/>
      <c r="J19" s="8"/>
      <c r="K19" s="5">
        <f>H19</f>
        <v>0</v>
      </c>
      <c r="L19" s="5"/>
      <c r="M19" s="5"/>
      <c r="N19" s="5"/>
      <c r="O19" s="5">
        <f>H34</f>
        <v>0</v>
      </c>
      <c r="P19" s="5">
        <f>D41</f>
        <v>0</v>
      </c>
      <c r="Q19" s="3"/>
      <c r="R19" s="3"/>
      <c r="S19" s="3"/>
      <c r="U19" s="3"/>
    </row>
    <row r="20" spans="1:21" ht="13.5" thickBot="1">
      <c r="A20" s="13">
        <v>9</v>
      </c>
      <c r="B20" s="2"/>
      <c r="C20" s="14">
        <v>44</v>
      </c>
      <c r="D20" s="1"/>
      <c r="E20" s="13">
        <v>69</v>
      </c>
      <c r="F20" s="1"/>
      <c r="G20" s="13">
        <v>101</v>
      </c>
      <c r="H20" s="1"/>
      <c r="I20" s="13"/>
      <c r="J20" s="8"/>
      <c r="K20" s="5">
        <f>H21</f>
        <v>0</v>
      </c>
      <c r="L20" s="5"/>
      <c r="M20" s="5"/>
      <c r="N20" s="5"/>
      <c r="O20" s="5">
        <f>H37</f>
        <v>0</v>
      </c>
      <c r="P20" s="5">
        <f>F27</f>
        <v>0</v>
      </c>
      <c r="Q20" s="3"/>
      <c r="R20" s="3"/>
      <c r="S20" s="3"/>
      <c r="U20" s="3"/>
    </row>
    <row r="21" spans="1:21" ht="13.5" thickBot="1">
      <c r="A21" s="13">
        <v>10</v>
      </c>
      <c r="B21" s="2"/>
      <c r="C21" s="14">
        <v>45</v>
      </c>
      <c r="D21" s="1"/>
      <c r="E21" s="13">
        <v>70</v>
      </c>
      <c r="F21" s="2"/>
      <c r="G21" s="13">
        <v>102</v>
      </c>
      <c r="H21" s="1"/>
      <c r="I21" s="13"/>
      <c r="J21" s="8"/>
      <c r="K21" s="5">
        <f>H22</f>
        <v>0</v>
      </c>
      <c r="L21" s="5"/>
      <c r="M21" s="5"/>
      <c r="N21" s="5"/>
      <c r="O21" s="5">
        <f>H38</f>
        <v>0</v>
      </c>
      <c r="P21" s="5">
        <f>F33</f>
        <v>0</v>
      </c>
      <c r="Q21" s="3"/>
      <c r="R21" s="3"/>
      <c r="S21" s="3"/>
      <c r="U21" s="3"/>
    </row>
    <row r="22" spans="1:21" ht="13.5" thickBot="1">
      <c r="A22" s="13">
        <v>11</v>
      </c>
      <c r="B22" s="1"/>
      <c r="C22" s="14">
        <v>46</v>
      </c>
      <c r="D22" s="1"/>
      <c r="E22" s="13">
        <v>71</v>
      </c>
      <c r="F22" s="1"/>
      <c r="G22" s="13">
        <v>103</v>
      </c>
      <c r="H22" s="2"/>
      <c r="I22" s="27"/>
      <c r="J22" s="8"/>
      <c r="K22" s="5">
        <f>H26</f>
        <v>0</v>
      </c>
      <c r="L22" s="5"/>
      <c r="M22" s="5"/>
      <c r="N22" s="5"/>
      <c r="O22" s="5"/>
      <c r="P22" s="5">
        <f>F43</f>
        <v>0</v>
      </c>
      <c r="Q22" s="3"/>
      <c r="R22" s="3"/>
      <c r="S22" s="3"/>
      <c r="U22" s="3"/>
    </row>
    <row r="23" spans="1:21">
      <c r="A23" s="13">
        <v>12</v>
      </c>
      <c r="B23" s="1"/>
      <c r="C23" s="14">
        <v>47</v>
      </c>
      <c r="D23" s="1"/>
      <c r="E23" s="13">
        <v>72</v>
      </c>
      <c r="F23" s="1"/>
      <c r="G23" s="13">
        <v>104</v>
      </c>
      <c r="H23" s="1"/>
      <c r="I23" s="13"/>
      <c r="J23" s="8"/>
      <c r="K23" s="5"/>
      <c r="L23" s="5"/>
      <c r="M23" s="5"/>
      <c r="N23" s="5"/>
      <c r="O23" s="5"/>
      <c r="P23" s="5">
        <f>H14</f>
        <v>0</v>
      </c>
      <c r="Q23" s="3"/>
      <c r="R23" s="3"/>
      <c r="S23" s="3"/>
      <c r="U23" s="3"/>
    </row>
    <row r="24" spans="1:21" ht="13.5" thickBot="1">
      <c r="A24" s="13">
        <v>13</v>
      </c>
      <c r="B24" s="1"/>
      <c r="C24" s="14">
        <v>48</v>
      </c>
      <c r="D24" s="1"/>
      <c r="E24" s="13">
        <v>73</v>
      </c>
      <c r="F24" s="1"/>
      <c r="G24" s="13">
        <v>105</v>
      </c>
      <c r="H24" s="1"/>
      <c r="I24" s="13"/>
      <c r="J24" s="8"/>
      <c r="K24" s="5"/>
      <c r="L24" s="5"/>
      <c r="M24" s="5"/>
      <c r="N24" s="5"/>
      <c r="O24" s="5"/>
      <c r="P24" s="5">
        <f>H16</f>
        <v>0</v>
      </c>
      <c r="Q24" s="3"/>
      <c r="R24" s="3"/>
      <c r="S24" s="3"/>
      <c r="U24" s="3"/>
    </row>
    <row r="25" spans="1:21" ht="13.5" thickBot="1">
      <c r="A25" s="13">
        <v>14</v>
      </c>
      <c r="B25" s="2"/>
      <c r="C25" s="14">
        <v>49</v>
      </c>
      <c r="D25" s="1"/>
      <c r="E25" s="13">
        <v>74</v>
      </c>
      <c r="F25" s="1"/>
      <c r="G25" s="13">
        <v>106</v>
      </c>
      <c r="H25" s="1"/>
      <c r="I25" s="13"/>
      <c r="J25" s="8"/>
      <c r="K25" s="5"/>
      <c r="L25" s="5"/>
      <c r="M25" s="5"/>
      <c r="N25" s="5"/>
      <c r="O25" s="5"/>
      <c r="P25" s="5">
        <f>H20</f>
        <v>0</v>
      </c>
      <c r="Q25" s="3"/>
      <c r="R25" s="3"/>
      <c r="S25" s="3"/>
      <c r="U25" s="3"/>
    </row>
    <row r="26" spans="1:21" ht="13.5" thickBot="1">
      <c r="A26" s="13">
        <v>15</v>
      </c>
      <c r="B26" s="1"/>
      <c r="C26" s="14">
        <v>50</v>
      </c>
      <c r="D26" s="1"/>
      <c r="E26" s="13">
        <v>75</v>
      </c>
      <c r="F26" s="1"/>
      <c r="G26" s="13">
        <v>107</v>
      </c>
      <c r="H26" s="1"/>
      <c r="I26" s="13"/>
      <c r="J26" s="3"/>
      <c r="K26" s="5"/>
      <c r="L26" s="5"/>
      <c r="M26" s="5"/>
      <c r="N26" s="5"/>
      <c r="O26" s="5"/>
      <c r="P26" s="5">
        <f>H33</f>
        <v>0</v>
      </c>
      <c r="Q26" s="3"/>
      <c r="R26" s="3"/>
      <c r="S26" s="3"/>
      <c r="U26" s="3"/>
    </row>
    <row r="27" spans="1:21" ht="13.5" thickBot="1">
      <c r="A27" s="13">
        <v>16</v>
      </c>
      <c r="B27" s="2"/>
      <c r="C27" s="14">
        <v>51</v>
      </c>
      <c r="D27" s="1"/>
      <c r="E27" s="13">
        <v>76</v>
      </c>
      <c r="F27" s="1"/>
      <c r="G27" s="13">
        <v>108</v>
      </c>
      <c r="H27" s="1"/>
      <c r="I27" s="13"/>
      <c r="J27" s="3"/>
      <c r="K27" s="5"/>
      <c r="L27" s="5"/>
      <c r="M27" s="5"/>
      <c r="N27" s="5"/>
      <c r="O27" s="5"/>
      <c r="P27" s="5">
        <f>H39</f>
        <v>0</v>
      </c>
      <c r="Q27" s="3"/>
      <c r="R27" s="3"/>
      <c r="S27" s="3"/>
      <c r="U27" s="3"/>
    </row>
    <row r="28" spans="1:21" ht="13.5" thickBot="1">
      <c r="A28" s="13">
        <v>17</v>
      </c>
      <c r="B28" s="1"/>
      <c r="C28" s="14">
        <v>52</v>
      </c>
      <c r="D28" s="1"/>
      <c r="E28" s="13">
        <v>77</v>
      </c>
      <c r="F28" s="1"/>
      <c r="G28" s="13">
        <v>109</v>
      </c>
      <c r="H28" s="1"/>
      <c r="I28" s="13"/>
      <c r="J28" s="3"/>
      <c r="K28" s="5"/>
      <c r="L28" s="5"/>
      <c r="M28" s="5"/>
      <c r="N28" s="5"/>
      <c r="O28" s="5"/>
      <c r="P28" s="5">
        <f>H41</f>
        <v>0</v>
      </c>
      <c r="Q28" s="3"/>
      <c r="R28" s="3"/>
      <c r="S28" s="3"/>
      <c r="U28" s="3"/>
    </row>
    <row r="29" spans="1:21" ht="13.5" thickBot="1">
      <c r="A29" s="13">
        <v>18</v>
      </c>
      <c r="B29" s="2"/>
      <c r="C29" s="14">
        <v>53</v>
      </c>
      <c r="D29" s="1"/>
      <c r="E29" s="13">
        <v>78</v>
      </c>
      <c r="F29" s="1"/>
      <c r="G29" s="13">
        <v>110</v>
      </c>
      <c r="H29" s="1"/>
      <c r="I29" s="13"/>
      <c r="J29" s="3"/>
      <c r="K29" s="5"/>
      <c r="L29" s="5"/>
      <c r="M29" s="5"/>
      <c r="N29" s="5"/>
      <c r="O29" s="5"/>
      <c r="P29" s="5"/>
      <c r="Q29" s="3"/>
      <c r="R29" s="3"/>
      <c r="S29" s="3"/>
      <c r="U29" s="3"/>
    </row>
    <row r="30" spans="1:21" ht="13.5" thickBot="1">
      <c r="A30" s="13">
        <v>19</v>
      </c>
      <c r="B30" s="1"/>
      <c r="C30" s="14">
        <v>54</v>
      </c>
      <c r="D30" s="1"/>
      <c r="E30" s="13">
        <v>79</v>
      </c>
      <c r="F30" s="1"/>
      <c r="G30" s="13">
        <v>111</v>
      </c>
      <c r="H30" s="1"/>
      <c r="I30" s="13"/>
      <c r="J30" s="9" t="s">
        <v>19</v>
      </c>
      <c r="K30" s="10">
        <f>SUM(K9:K22)</f>
        <v>0</v>
      </c>
      <c r="L30" s="10">
        <f>SUM(L9:L15)</f>
        <v>0</v>
      </c>
      <c r="M30" s="10">
        <f>SUM(M9:M17)</f>
        <v>0</v>
      </c>
      <c r="N30" s="10">
        <f>SUM(N9:N15)</f>
        <v>0</v>
      </c>
      <c r="O30" s="10">
        <f>SUM(O9:O21)</f>
        <v>0</v>
      </c>
      <c r="P30" s="10">
        <f>SUM(P9:P28)</f>
        <v>0</v>
      </c>
      <c r="Q30" s="3"/>
      <c r="R30" s="3"/>
      <c r="S30" s="3"/>
      <c r="U30" s="3"/>
    </row>
    <row r="31" spans="1:21" ht="13.5" thickBot="1">
      <c r="A31" s="13">
        <v>20</v>
      </c>
      <c r="B31" s="1"/>
      <c r="C31" s="14">
        <v>55</v>
      </c>
      <c r="D31" s="2"/>
      <c r="E31" s="13">
        <v>80</v>
      </c>
      <c r="F31" s="1"/>
      <c r="G31" s="13">
        <v>112</v>
      </c>
      <c r="H31" s="1"/>
      <c r="I31" s="13"/>
      <c r="J31" s="3"/>
      <c r="K31" s="11"/>
      <c r="L31" s="11"/>
      <c r="M31" s="11"/>
      <c r="N31" s="9" t="s">
        <v>20</v>
      </c>
      <c r="O31" s="11">
        <f>SUM(O9,O10,O14,O15,O17,O18,O21)</f>
        <v>0</v>
      </c>
      <c r="P31" s="11"/>
      <c r="Q31" s="3"/>
      <c r="R31" s="3"/>
      <c r="S31" s="3"/>
      <c r="U31" s="3"/>
    </row>
    <row r="32" spans="1:21" ht="13.5" thickBot="1">
      <c r="A32" s="13">
        <v>21</v>
      </c>
      <c r="B32" s="2"/>
      <c r="C32" s="14" t="s">
        <v>4</v>
      </c>
      <c r="D32" s="1"/>
      <c r="E32" s="13">
        <v>81</v>
      </c>
      <c r="F32" s="1"/>
      <c r="G32" s="13">
        <v>113</v>
      </c>
      <c r="H32" s="1"/>
      <c r="I32" s="13"/>
      <c r="J32" s="3"/>
      <c r="K32" s="11"/>
      <c r="L32" s="11"/>
      <c r="M32" s="11"/>
      <c r="N32" s="9" t="s">
        <v>21</v>
      </c>
      <c r="O32" s="11">
        <f>SUM(O11,O12,O13,O16,O19,O20)</f>
        <v>0</v>
      </c>
      <c r="P32" s="11"/>
      <c r="Q32" s="3"/>
      <c r="R32" s="3"/>
      <c r="S32" s="3"/>
      <c r="U32" s="3"/>
    </row>
    <row r="33" spans="1:21">
      <c r="A33" s="13">
        <v>22</v>
      </c>
      <c r="B33" s="1"/>
      <c r="C33" s="14" t="s">
        <v>5</v>
      </c>
      <c r="D33" s="1"/>
      <c r="E33" s="13">
        <v>82</v>
      </c>
      <c r="F33" s="1"/>
      <c r="G33" s="13">
        <v>114</v>
      </c>
      <c r="H33" s="1"/>
      <c r="I33" s="13"/>
      <c r="J33" s="3"/>
      <c r="K33" s="3"/>
      <c r="L33" s="3"/>
      <c r="M33" s="3"/>
      <c r="N33" s="3"/>
      <c r="O33" s="3"/>
      <c r="P33" s="3"/>
      <c r="Q33" s="3"/>
      <c r="R33" s="3"/>
      <c r="S33" s="3"/>
      <c r="U33" s="3"/>
    </row>
    <row r="34" spans="1:21" ht="13.5" thickBot="1">
      <c r="A34" s="13">
        <v>23</v>
      </c>
      <c r="B34" s="1"/>
      <c r="C34" s="14" t="s">
        <v>6</v>
      </c>
      <c r="D34" s="1"/>
      <c r="E34" s="13">
        <v>83</v>
      </c>
      <c r="F34" s="1"/>
      <c r="G34" s="13">
        <v>115</v>
      </c>
      <c r="H34" s="1"/>
      <c r="I34" s="13"/>
      <c r="J34" s="3"/>
      <c r="K34" s="4" t="s">
        <v>32</v>
      </c>
      <c r="L34" s="3"/>
      <c r="M34" s="3"/>
      <c r="N34" s="3"/>
      <c r="O34" s="3"/>
      <c r="P34" s="3"/>
      <c r="Q34" s="3"/>
      <c r="R34" s="3"/>
      <c r="S34" s="3"/>
      <c r="U34" s="3"/>
    </row>
    <row r="35" spans="1:21" ht="13.5" thickBot="1">
      <c r="A35" s="13">
        <v>24</v>
      </c>
      <c r="B35" s="1"/>
      <c r="C35" s="14" t="s">
        <v>7</v>
      </c>
      <c r="D35" s="1"/>
      <c r="E35" s="13">
        <v>84</v>
      </c>
      <c r="F35" s="2"/>
      <c r="G35" s="13">
        <v>116</v>
      </c>
      <c r="H35" s="1"/>
      <c r="I35" s="13"/>
      <c r="J35" s="3"/>
      <c r="K35" s="3" t="s">
        <v>23</v>
      </c>
      <c r="L35" s="3" t="s">
        <v>24</v>
      </c>
      <c r="M35" s="3" t="s">
        <v>25</v>
      </c>
      <c r="N35" s="3" t="s">
        <v>26</v>
      </c>
      <c r="O35" s="3" t="s">
        <v>27</v>
      </c>
      <c r="P35" s="3" t="s">
        <v>28</v>
      </c>
      <c r="Q35" s="3" t="s">
        <v>29</v>
      </c>
      <c r="R35" s="3" t="s">
        <v>30</v>
      </c>
      <c r="S35" s="3" t="s">
        <v>31</v>
      </c>
      <c r="U35" s="3"/>
    </row>
    <row r="36" spans="1:21">
      <c r="A36" s="13">
        <v>25</v>
      </c>
      <c r="B36" s="1"/>
      <c r="C36" s="14" t="s">
        <v>8</v>
      </c>
      <c r="D36" s="1"/>
      <c r="E36" s="13">
        <v>85</v>
      </c>
      <c r="F36" s="1"/>
      <c r="G36" s="13">
        <v>117</v>
      </c>
      <c r="H36" s="1"/>
      <c r="I36" s="13"/>
      <c r="J36" s="3"/>
      <c r="K36" s="5">
        <f>B23</f>
        <v>0</v>
      </c>
      <c r="L36" s="5">
        <f>B36</f>
        <v>0</v>
      </c>
      <c r="M36" s="5">
        <f>D27</f>
        <v>0</v>
      </c>
      <c r="N36" s="5">
        <f>B20</f>
        <v>0</v>
      </c>
      <c r="O36" s="5">
        <f>B12</f>
        <v>0</v>
      </c>
      <c r="P36" s="5">
        <f>B14</f>
        <v>0</v>
      </c>
      <c r="Q36" s="5">
        <f>B17</f>
        <v>0</v>
      </c>
      <c r="R36" s="5">
        <f>B18</f>
        <v>0</v>
      </c>
      <c r="S36" s="5">
        <f>S39</f>
        <v>0</v>
      </c>
      <c r="U36" s="3"/>
    </row>
    <row r="37" spans="1:21">
      <c r="A37" s="13">
        <v>26</v>
      </c>
      <c r="B37" s="1"/>
      <c r="C37" s="14" t="s">
        <v>9</v>
      </c>
      <c r="D37" s="1"/>
      <c r="E37" s="13">
        <v>86</v>
      </c>
      <c r="F37" s="1"/>
      <c r="G37" s="13">
        <v>118</v>
      </c>
      <c r="H37" s="1"/>
      <c r="I37" s="13"/>
      <c r="J37" s="3"/>
      <c r="K37" s="5">
        <f>B24</f>
        <v>0</v>
      </c>
      <c r="L37" s="5">
        <f>B41</f>
        <v>0</v>
      </c>
      <c r="M37" s="5">
        <f>D30</f>
        <v>0</v>
      </c>
      <c r="N37" s="5">
        <f>B29</f>
        <v>0</v>
      </c>
      <c r="O37" s="5">
        <f>B19</f>
        <v>0</v>
      </c>
      <c r="P37" s="5">
        <f>B16</f>
        <v>0</v>
      </c>
      <c r="Q37" s="5">
        <f>B31</f>
        <v>0</v>
      </c>
      <c r="R37" s="5">
        <f>B30</f>
        <v>0</v>
      </c>
      <c r="S37" s="5">
        <f>B32</f>
        <v>0</v>
      </c>
      <c r="U37" s="3"/>
    </row>
    <row r="38" spans="1:21">
      <c r="A38" s="13">
        <v>27</v>
      </c>
      <c r="B38" s="1"/>
      <c r="C38" s="14" t="s">
        <v>10</v>
      </c>
      <c r="D38" s="1"/>
      <c r="E38" s="13">
        <v>87</v>
      </c>
      <c r="F38" s="1"/>
      <c r="G38" s="13">
        <v>119</v>
      </c>
      <c r="H38" s="1"/>
      <c r="I38" s="13"/>
      <c r="J38" s="3"/>
      <c r="K38" s="5">
        <f>B25</f>
        <v>0</v>
      </c>
      <c r="L38" s="5">
        <f>D18</f>
        <v>0</v>
      </c>
      <c r="M38" s="5">
        <f t="shared" ref="M38:M46" si="1">D32</f>
        <v>0</v>
      </c>
      <c r="N38" s="5">
        <f>D12</f>
        <v>0</v>
      </c>
      <c r="O38" s="5">
        <f>B22</f>
        <v>0</v>
      </c>
      <c r="P38" s="5">
        <f>B27</f>
        <v>0</v>
      </c>
      <c r="Q38" s="5">
        <f>B34</f>
        <v>0</v>
      </c>
      <c r="R38" s="5">
        <f>F25</f>
        <v>0</v>
      </c>
      <c r="S38" s="5">
        <f>B35</f>
        <v>0</v>
      </c>
      <c r="U38" s="3"/>
    </row>
    <row r="39" spans="1:21">
      <c r="A39" s="13">
        <v>28</v>
      </c>
      <c r="B39" s="1"/>
      <c r="C39" s="14" t="s">
        <v>11</v>
      </c>
      <c r="D39" s="1"/>
      <c r="E39" s="13">
        <v>88</v>
      </c>
      <c r="F39" s="1"/>
      <c r="G39" s="13">
        <v>120</v>
      </c>
      <c r="H39" s="1"/>
      <c r="I39" s="13"/>
      <c r="J39" s="3"/>
      <c r="K39" s="5">
        <f>B33</f>
        <v>0</v>
      </c>
      <c r="L39" s="5">
        <f>D24</f>
        <v>0</v>
      </c>
      <c r="M39" s="5">
        <f t="shared" si="1"/>
        <v>0</v>
      </c>
      <c r="N39" s="5">
        <f>D16</f>
        <v>0</v>
      </c>
      <c r="O39" s="5">
        <f>B28</f>
        <v>0</v>
      </c>
      <c r="P39" s="5">
        <f>B39</f>
        <v>0</v>
      </c>
      <c r="Q39" s="5">
        <f>B37</f>
        <v>0</v>
      </c>
      <c r="R39" s="5">
        <f>H12</f>
        <v>0</v>
      </c>
      <c r="S39" s="5">
        <f>B38</f>
        <v>0</v>
      </c>
      <c r="U39" s="3"/>
    </row>
    <row r="40" spans="1:21" ht="13.5" thickBot="1">
      <c r="A40" s="13">
        <v>29</v>
      </c>
      <c r="B40" s="1"/>
      <c r="C40" s="14" t="s">
        <v>12</v>
      </c>
      <c r="D40" s="1"/>
      <c r="E40" s="13">
        <v>89</v>
      </c>
      <c r="F40" s="1"/>
      <c r="G40" s="13">
        <v>121</v>
      </c>
      <c r="H40" s="1"/>
      <c r="I40" s="13"/>
      <c r="J40" s="3"/>
      <c r="K40" s="5">
        <f>B42</f>
        <v>0</v>
      </c>
      <c r="L40" s="5">
        <f>D44</f>
        <v>0</v>
      </c>
      <c r="M40" s="5">
        <f t="shared" si="1"/>
        <v>0</v>
      </c>
      <c r="N40" s="5">
        <f>D22</f>
        <v>0</v>
      </c>
      <c r="O40" s="5">
        <f>D29</f>
        <v>0</v>
      </c>
      <c r="P40" s="5">
        <f>D13</f>
        <v>0</v>
      </c>
      <c r="Q40" s="5">
        <f>D15</f>
        <v>0</v>
      </c>
      <c r="R40" s="5">
        <f>H13</f>
        <v>0</v>
      </c>
      <c r="S40" s="5">
        <f>B40</f>
        <v>0</v>
      </c>
      <c r="U40" s="3"/>
    </row>
    <row r="41" spans="1:21" ht="13.5" thickBot="1">
      <c r="A41" s="13">
        <v>30</v>
      </c>
      <c r="B41" s="1"/>
      <c r="C41" s="14">
        <v>57</v>
      </c>
      <c r="D41" s="2"/>
      <c r="E41" s="13">
        <v>90</v>
      </c>
      <c r="F41" s="2"/>
      <c r="G41" s="13">
        <v>122</v>
      </c>
      <c r="H41" s="1"/>
      <c r="I41" s="13"/>
      <c r="J41" s="3"/>
      <c r="K41" s="5">
        <f>B44</f>
        <v>0</v>
      </c>
      <c r="L41" s="5">
        <f>F16</f>
        <v>0</v>
      </c>
      <c r="M41" s="5">
        <f t="shared" si="1"/>
        <v>0</v>
      </c>
      <c r="N41" s="5">
        <f>F14</f>
        <v>0</v>
      </c>
      <c r="O41" s="5">
        <f>D43</f>
        <v>0</v>
      </c>
      <c r="P41" s="5">
        <f>D31</f>
        <v>0</v>
      </c>
      <c r="Q41" s="5">
        <f>D17</f>
        <v>0</v>
      </c>
      <c r="R41" s="5">
        <f>H23</f>
        <v>0</v>
      </c>
      <c r="S41" s="5">
        <f>B43</f>
        <v>0</v>
      </c>
      <c r="U41" s="3"/>
    </row>
    <row r="42" spans="1:21" ht="13.5" thickBot="1">
      <c r="A42" s="13">
        <v>31</v>
      </c>
      <c r="B42" s="1"/>
      <c r="C42" s="14">
        <v>58</v>
      </c>
      <c r="D42" s="1"/>
      <c r="E42" s="13">
        <v>91</v>
      </c>
      <c r="F42" s="2"/>
      <c r="G42" s="13">
        <v>123</v>
      </c>
      <c r="H42" s="1"/>
      <c r="I42" s="13"/>
      <c r="J42" s="3"/>
      <c r="K42" s="5">
        <f>B45</f>
        <v>0</v>
      </c>
      <c r="L42" s="5">
        <f>F18</f>
        <v>0</v>
      </c>
      <c r="M42" s="5">
        <f t="shared" si="1"/>
        <v>0</v>
      </c>
      <c r="N42" s="5">
        <f>F17</f>
        <v>0</v>
      </c>
      <c r="O42" s="5">
        <f>F12</f>
        <v>0</v>
      </c>
      <c r="P42" s="5">
        <f>D41</f>
        <v>0</v>
      </c>
      <c r="Q42" s="5">
        <f>D19</f>
        <v>0</v>
      </c>
      <c r="R42" s="5"/>
      <c r="S42" s="5">
        <f>D14</f>
        <v>0</v>
      </c>
      <c r="U42" s="3"/>
    </row>
    <row r="43" spans="1:21" ht="13.5" thickBot="1">
      <c r="A43" s="13">
        <v>32</v>
      </c>
      <c r="B43" s="1"/>
      <c r="C43" s="14">
        <v>59</v>
      </c>
      <c r="D43" s="1"/>
      <c r="E43" s="13">
        <v>92</v>
      </c>
      <c r="F43" s="2"/>
      <c r="G43" s="13"/>
      <c r="H43" s="13"/>
      <c r="I43" s="13"/>
      <c r="J43" s="3"/>
      <c r="K43" s="5">
        <f>B46</f>
        <v>0</v>
      </c>
      <c r="L43" s="5">
        <f>F20</f>
        <v>0</v>
      </c>
      <c r="M43" s="5">
        <f t="shared" si="1"/>
        <v>0</v>
      </c>
      <c r="N43" s="5">
        <f>F21</f>
        <v>0</v>
      </c>
      <c r="O43" s="5">
        <f>F15</f>
        <v>0</v>
      </c>
      <c r="P43" s="5">
        <f>F19</f>
        <v>0</v>
      </c>
      <c r="Q43" s="5">
        <f>F27</f>
        <v>0</v>
      </c>
      <c r="R43" s="5"/>
      <c r="S43" s="5">
        <f>D20</f>
        <v>0</v>
      </c>
      <c r="U43" s="3"/>
    </row>
    <row r="44" spans="1:21">
      <c r="A44" s="13">
        <v>33</v>
      </c>
      <c r="B44" s="1"/>
      <c r="C44" s="14">
        <v>60</v>
      </c>
      <c r="D44" s="1"/>
      <c r="E44" s="13"/>
      <c r="F44" s="13"/>
      <c r="G44" s="13"/>
      <c r="H44" s="13"/>
      <c r="I44" s="13"/>
      <c r="J44" s="3"/>
      <c r="K44" s="5">
        <f>D21</f>
        <v>0</v>
      </c>
      <c r="L44" s="5">
        <f>H30</f>
        <v>0</v>
      </c>
      <c r="M44" s="5">
        <f t="shared" si="1"/>
        <v>0</v>
      </c>
      <c r="N44" s="5">
        <f>F35</f>
        <v>0</v>
      </c>
      <c r="O44" s="5">
        <f>F29</f>
        <v>0</v>
      </c>
      <c r="P44" s="5">
        <f>F32</f>
        <v>0</v>
      </c>
      <c r="Q44" s="5">
        <f>F33</f>
        <v>0</v>
      </c>
      <c r="R44" s="5"/>
      <c r="S44" s="5">
        <f>D42</f>
        <v>0</v>
      </c>
      <c r="U44" s="3"/>
    </row>
    <row r="45" spans="1:21">
      <c r="A45" s="13">
        <v>34</v>
      </c>
      <c r="B45" s="1"/>
      <c r="C45" s="14"/>
      <c r="D45" s="13"/>
      <c r="E45" s="13"/>
      <c r="F45" s="13"/>
      <c r="G45" s="13"/>
      <c r="H45" s="13"/>
      <c r="I45" s="13"/>
      <c r="J45" s="3"/>
      <c r="K45" s="5">
        <f>D23</f>
        <v>0</v>
      </c>
      <c r="L45" s="5"/>
      <c r="M45" s="5">
        <f t="shared" si="1"/>
        <v>0</v>
      </c>
      <c r="N45" s="5">
        <f>F36</f>
        <v>0</v>
      </c>
      <c r="O45" s="5">
        <f>H20</f>
        <v>0</v>
      </c>
      <c r="P45" s="5">
        <f>F37</f>
        <v>0</v>
      </c>
      <c r="Q45" s="5">
        <f>F41</f>
        <v>0</v>
      </c>
      <c r="R45" s="5"/>
      <c r="S45" s="5">
        <f>F13</f>
        <v>0</v>
      </c>
      <c r="U45" s="3"/>
    </row>
    <row r="46" spans="1:21">
      <c r="A46" s="13">
        <v>35</v>
      </c>
      <c r="B46" s="1"/>
      <c r="C46" s="13"/>
      <c r="D46" s="13"/>
      <c r="E46" s="13"/>
      <c r="F46" s="13"/>
      <c r="G46" s="13"/>
      <c r="H46" s="13"/>
      <c r="I46" s="13"/>
      <c r="J46" s="3"/>
      <c r="K46" s="5">
        <f>D26</f>
        <v>0</v>
      </c>
      <c r="L46" s="5"/>
      <c r="M46" s="5">
        <f t="shared" si="1"/>
        <v>0</v>
      </c>
      <c r="N46" s="5"/>
      <c r="O46" s="5">
        <f>H21</f>
        <v>0</v>
      </c>
      <c r="P46" s="5">
        <f>F38</f>
        <v>0</v>
      </c>
      <c r="Q46" s="5">
        <f>F43</f>
        <v>0</v>
      </c>
      <c r="R46" s="5"/>
      <c r="S46" s="5">
        <f>F23</f>
        <v>0</v>
      </c>
      <c r="U46" s="3"/>
    </row>
    <row r="47" spans="1:21">
      <c r="A47" s="3"/>
      <c r="B47" s="3"/>
      <c r="C47" s="3"/>
      <c r="D47" s="3"/>
      <c r="E47" s="3"/>
      <c r="F47" s="3"/>
      <c r="G47" s="3"/>
      <c r="H47" s="3"/>
      <c r="I47" s="3"/>
      <c r="J47" s="3"/>
      <c r="K47" s="5">
        <f>D28</f>
        <v>0</v>
      </c>
      <c r="L47" s="5"/>
      <c r="M47" s="5">
        <f>H19</f>
        <v>0</v>
      </c>
      <c r="N47" s="5"/>
      <c r="O47" s="5">
        <f>H24</f>
        <v>0</v>
      </c>
      <c r="P47" s="5">
        <f>H14</f>
        <v>0</v>
      </c>
      <c r="Q47" s="5">
        <f>H33</f>
        <v>0</v>
      </c>
      <c r="R47" s="5"/>
      <c r="S47" s="5">
        <f>F26</f>
        <v>0</v>
      </c>
      <c r="U47" s="3"/>
    </row>
    <row r="48" spans="1:21">
      <c r="A48" s="3"/>
      <c r="B48" s="3"/>
      <c r="C48" s="3"/>
      <c r="D48" s="3"/>
      <c r="E48" s="3"/>
      <c r="F48" s="3"/>
      <c r="G48" s="3"/>
      <c r="H48" s="3"/>
      <c r="I48" s="3"/>
      <c r="J48" s="3"/>
      <c r="K48" s="5">
        <f>F22</f>
        <v>0</v>
      </c>
      <c r="L48" s="5"/>
      <c r="M48" s="5"/>
      <c r="N48" s="5"/>
      <c r="O48" s="5">
        <f>H27</f>
        <v>0</v>
      </c>
      <c r="P48" s="5">
        <f>H16</f>
        <v>0</v>
      </c>
      <c r="Q48" s="5">
        <f>H36</f>
        <v>0</v>
      </c>
      <c r="R48" s="5"/>
      <c r="S48" s="5">
        <f>F28</f>
        <v>0</v>
      </c>
      <c r="U48" s="3"/>
    </row>
    <row r="49" spans="1:21">
      <c r="A49" s="3"/>
      <c r="B49" s="3"/>
      <c r="C49" s="3"/>
      <c r="D49" s="3"/>
      <c r="E49" s="3"/>
      <c r="F49" s="3"/>
      <c r="G49" s="3"/>
      <c r="H49" s="3"/>
      <c r="I49" s="3"/>
      <c r="J49" s="3"/>
      <c r="K49" s="5">
        <f>F42</f>
        <v>0</v>
      </c>
      <c r="L49" s="5"/>
      <c r="M49" s="5"/>
      <c r="N49" s="5"/>
      <c r="O49" s="5">
        <f>H38</f>
        <v>0</v>
      </c>
      <c r="P49" s="5">
        <f>H35</f>
        <v>0</v>
      </c>
      <c r="Q49" s="5">
        <f>H41</f>
        <v>0</v>
      </c>
      <c r="R49" s="5"/>
      <c r="S49" s="5">
        <f>F30</f>
        <v>0</v>
      </c>
      <c r="U49" s="3"/>
    </row>
    <row r="50" spans="1:21">
      <c r="A50" s="3"/>
      <c r="B50" s="3"/>
      <c r="C50" s="3"/>
      <c r="D50" s="3"/>
      <c r="E50" s="3"/>
      <c r="F50" s="3"/>
      <c r="G50" s="3"/>
      <c r="H50" s="3"/>
      <c r="I50" s="3"/>
      <c r="J50" s="3"/>
      <c r="K50" s="5">
        <f>H22</f>
        <v>0</v>
      </c>
      <c r="L50" s="5"/>
      <c r="M50" s="5"/>
      <c r="N50" s="5"/>
      <c r="O50" s="5">
        <f>H40</f>
        <v>0</v>
      </c>
      <c r="P50" s="5">
        <f>H37</f>
        <v>0</v>
      </c>
      <c r="Q50" s="5"/>
      <c r="R50" s="5"/>
      <c r="S50" s="5">
        <f>F34</f>
        <v>0</v>
      </c>
      <c r="U50" s="3"/>
    </row>
    <row r="51" spans="1:21">
      <c r="A51" s="3"/>
      <c r="B51" s="3"/>
      <c r="C51" s="3"/>
      <c r="D51" s="3"/>
      <c r="E51" s="3"/>
      <c r="F51" s="3"/>
      <c r="G51" s="3"/>
      <c r="H51" s="3"/>
      <c r="I51" s="3"/>
      <c r="J51" s="3"/>
      <c r="K51" s="5">
        <f>H26</f>
        <v>0</v>
      </c>
      <c r="L51" s="5"/>
      <c r="M51" s="5"/>
      <c r="N51" s="5"/>
      <c r="O51" s="5"/>
      <c r="P51" s="5"/>
      <c r="Q51" s="5"/>
      <c r="R51" s="5"/>
      <c r="S51" s="5">
        <f>F40</f>
        <v>0</v>
      </c>
      <c r="U51" s="3"/>
    </row>
    <row r="52" spans="1:21">
      <c r="A52" s="3"/>
      <c r="B52" s="3"/>
      <c r="C52" s="3"/>
      <c r="D52" s="3"/>
      <c r="E52" s="3"/>
      <c r="F52" s="3"/>
      <c r="G52" s="3"/>
      <c r="H52" s="3"/>
      <c r="I52" s="3"/>
      <c r="J52" s="3"/>
      <c r="K52" s="5">
        <f>H31</f>
        <v>0</v>
      </c>
      <c r="L52" s="5"/>
      <c r="M52" s="5"/>
      <c r="N52" s="5"/>
      <c r="O52" s="5"/>
      <c r="P52" s="5"/>
      <c r="Q52" s="5"/>
      <c r="R52" s="5"/>
      <c r="S52" s="5">
        <f>H15</f>
        <v>0</v>
      </c>
      <c r="U52" s="3"/>
    </row>
    <row r="53" spans="1:21">
      <c r="A53" s="3"/>
      <c r="B53" s="3"/>
      <c r="C53" s="3"/>
      <c r="D53" s="3"/>
      <c r="E53" s="3"/>
      <c r="F53" s="3"/>
      <c r="G53" s="3"/>
      <c r="H53" s="3"/>
      <c r="I53" s="3"/>
      <c r="J53" s="3"/>
      <c r="K53" s="5">
        <f>H32</f>
        <v>0</v>
      </c>
      <c r="L53" s="5"/>
      <c r="M53" s="5"/>
      <c r="N53" s="5"/>
      <c r="O53" s="5"/>
      <c r="P53" s="5"/>
      <c r="Q53" s="5"/>
      <c r="R53" s="5"/>
      <c r="S53" s="5">
        <f>H18</f>
        <v>0</v>
      </c>
      <c r="U53" s="3"/>
    </row>
    <row r="54" spans="1:21">
      <c r="A54" s="3"/>
      <c r="B54" s="3"/>
      <c r="C54" s="3"/>
      <c r="D54" s="3"/>
      <c r="E54" s="3"/>
      <c r="F54" s="3"/>
      <c r="G54" s="3"/>
      <c r="H54" s="3"/>
      <c r="I54" s="3"/>
      <c r="J54" s="3"/>
      <c r="K54" s="5"/>
      <c r="L54" s="5"/>
      <c r="M54" s="5"/>
      <c r="N54" s="5"/>
      <c r="O54" s="5"/>
      <c r="P54" s="5"/>
      <c r="Q54" s="5"/>
      <c r="R54" s="5"/>
      <c r="S54" s="5">
        <f>H29</f>
        <v>0</v>
      </c>
      <c r="U54" s="3"/>
    </row>
    <row r="55" spans="1:21">
      <c r="A55" s="3"/>
      <c r="B55" s="3"/>
      <c r="C55" s="3"/>
      <c r="D55" s="3"/>
      <c r="E55" s="3"/>
      <c r="F55" s="3"/>
      <c r="G55" s="3"/>
      <c r="H55" s="3"/>
      <c r="I55" s="3"/>
      <c r="J55" s="3"/>
      <c r="K55" s="5"/>
      <c r="L55" s="5"/>
      <c r="M55" s="5"/>
      <c r="N55" s="5"/>
      <c r="O55" s="5"/>
      <c r="P55" s="5"/>
      <c r="Q55" s="5"/>
      <c r="R55" s="5"/>
      <c r="S55" s="5">
        <f>H34</f>
        <v>0</v>
      </c>
      <c r="U55" s="3"/>
    </row>
    <row r="56" spans="1:21">
      <c r="A56" s="3"/>
      <c r="B56" s="3"/>
      <c r="C56" s="3"/>
      <c r="D56" s="3"/>
      <c r="E56" s="3"/>
      <c r="F56" s="3"/>
      <c r="G56" s="3"/>
      <c r="H56" s="3"/>
      <c r="I56" s="3"/>
      <c r="J56" s="3"/>
      <c r="K56" s="5"/>
      <c r="L56" s="5"/>
      <c r="M56" s="5"/>
      <c r="N56" s="5"/>
      <c r="O56" s="5"/>
      <c r="P56" s="5"/>
      <c r="Q56" s="5"/>
      <c r="R56" s="5"/>
      <c r="S56" s="5">
        <f>H39</f>
        <v>0</v>
      </c>
      <c r="U56" s="3"/>
    </row>
    <row r="57" spans="1:21">
      <c r="A57" s="3"/>
      <c r="B57" s="3"/>
      <c r="C57" s="3"/>
      <c r="D57" s="3"/>
      <c r="E57" s="3"/>
      <c r="F57" s="3"/>
      <c r="G57" s="3"/>
      <c r="H57" s="3"/>
      <c r="I57" s="3"/>
      <c r="J57" s="9" t="s">
        <v>19</v>
      </c>
      <c r="K57" s="10">
        <f>SUM(K36:K53)</f>
        <v>0</v>
      </c>
      <c r="L57" s="10">
        <f>SUM(L36:L44)</f>
        <v>0</v>
      </c>
      <c r="M57" s="10">
        <f>SUM(M36:M47)</f>
        <v>0</v>
      </c>
      <c r="N57" s="10">
        <f>SUM(N36:N45)</f>
        <v>0</v>
      </c>
      <c r="O57" s="10">
        <f>SUM(O36:O50)</f>
        <v>0</v>
      </c>
      <c r="P57" s="10">
        <f>SUM(P36:P50)</f>
        <v>0</v>
      </c>
      <c r="Q57" s="10">
        <f>SUM(Q36:Q49)</f>
        <v>0</v>
      </c>
      <c r="R57" s="10">
        <f>SUM(R36:R41)</f>
        <v>0</v>
      </c>
      <c r="S57" s="10">
        <f>SUM(S36:S56)</f>
        <v>0</v>
      </c>
      <c r="U57" s="3"/>
    </row>
    <row r="58" spans="1:21">
      <c r="A58" s="3"/>
      <c r="B58" s="3"/>
      <c r="C58" s="3"/>
      <c r="D58" s="3"/>
      <c r="E58" s="3"/>
      <c r="F58" s="3"/>
      <c r="G58" s="3"/>
      <c r="H58" s="3"/>
      <c r="I58" s="3"/>
      <c r="J58" s="3"/>
      <c r="U58" s="3"/>
    </row>
    <row r="59" spans="1:2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U59" s="3"/>
    </row>
    <row r="60" spans="1:21">
      <c r="A60" s="3"/>
      <c r="B60" s="3"/>
      <c r="C60" s="3"/>
      <c r="D60" s="3"/>
      <c r="E60" s="3"/>
      <c r="F60" s="3"/>
      <c r="G60" s="3"/>
      <c r="H60" s="3"/>
      <c r="I60" s="3"/>
      <c r="J60" s="3"/>
      <c r="K60" s="4" t="s">
        <v>33</v>
      </c>
      <c r="L60" s="3"/>
      <c r="M60" s="3"/>
      <c r="N60" s="3"/>
      <c r="O60" s="3"/>
      <c r="P60" s="3"/>
      <c r="Q60" s="3"/>
      <c r="R60" s="3"/>
      <c r="S60" s="3"/>
      <c r="U60" s="3"/>
    </row>
    <row r="61" spans="1:21">
      <c r="A61" s="3"/>
      <c r="B61" s="3"/>
      <c r="C61" s="3"/>
      <c r="D61" s="3"/>
      <c r="E61" s="3"/>
      <c r="F61" s="3"/>
      <c r="G61" s="3"/>
      <c r="H61" s="3"/>
      <c r="I61" s="3"/>
      <c r="J61" s="3"/>
      <c r="K61" s="3" t="s">
        <v>35</v>
      </c>
      <c r="L61" s="3" t="s">
        <v>36</v>
      </c>
      <c r="M61" s="3" t="s">
        <v>37</v>
      </c>
      <c r="N61" s="3" t="s">
        <v>19</v>
      </c>
      <c r="O61" s="3" t="s">
        <v>34</v>
      </c>
      <c r="P61" s="3"/>
      <c r="Q61" s="3"/>
      <c r="R61" s="3"/>
      <c r="S61" s="3"/>
      <c r="U61" s="3"/>
    </row>
    <row r="62" spans="1:21">
      <c r="A62" s="3"/>
      <c r="B62" s="3"/>
      <c r="C62" s="3"/>
      <c r="D62" s="3"/>
      <c r="E62" s="3"/>
      <c r="F62" s="3"/>
      <c r="G62" s="3"/>
      <c r="H62" s="3"/>
      <c r="I62" s="3"/>
      <c r="J62" s="3"/>
      <c r="K62" s="5">
        <f>K63</f>
        <v>0</v>
      </c>
      <c r="L62" s="5">
        <f>P57</f>
        <v>0</v>
      </c>
      <c r="M62" s="5">
        <f>N57</f>
        <v>0</v>
      </c>
      <c r="N62" s="5"/>
      <c r="O62" s="5"/>
      <c r="P62" s="3"/>
      <c r="Q62" s="3"/>
      <c r="R62" s="3"/>
      <c r="S62" s="3"/>
      <c r="U62" s="3"/>
    </row>
    <row r="63" spans="1:21">
      <c r="A63" s="3"/>
      <c r="B63" s="3"/>
      <c r="C63" s="3"/>
      <c r="D63" s="3"/>
      <c r="E63" s="3"/>
      <c r="F63" s="3"/>
      <c r="G63" s="3"/>
      <c r="H63" s="3"/>
      <c r="I63" s="3"/>
      <c r="J63" s="3"/>
      <c r="K63" s="5">
        <f>L57</f>
        <v>0</v>
      </c>
      <c r="L63" s="5">
        <f>Q57</f>
        <v>0</v>
      </c>
      <c r="M63" s="5">
        <f>O57</f>
        <v>0</v>
      </c>
      <c r="N63" s="5"/>
      <c r="O63" s="5"/>
      <c r="P63" s="3"/>
      <c r="Q63" s="3"/>
      <c r="R63" s="3"/>
      <c r="S63" s="3"/>
      <c r="T63" s="3"/>
      <c r="U63" s="3"/>
    </row>
    <row r="64" spans="1:21">
      <c r="A64" s="3"/>
      <c r="B64" s="3"/>
      <c r="C64" s="3"/>
      <c r="D64" s="3"/>
      <c r="E64" s="3"/>
      <c r="F64" s="3"/>
      <c r="G64" s="3"/>
      <c r="H64" s="3"/>
      <c r="I64" s="3"/>
      <c r="J64" s="3"/>
      <c r="K64" s="5">
        <f>M57</f>
        <v>0</v>
      </c>
      <c r="L64" s="5">
        <f>R57</f>
        <v>0</v>
      </c>
      <c r="M64" s="5">
        <f>S57</f>
        <v>0</v>
      </c>
      <c r="N64" s="5"/>
      <c r="O64" s="5"/>
      <c r="P64" s="3"/>
      <c r="Q64" s="3"/>
      <c r="R64" s="3"/>
      <c r="S64" s="3"/>
      <c r="T64" s="3"/>
      <c r="U64" s="3"/>
    </row>
    <row r="65" spans="1:21" ht="13.5" thickBot="1">
      <c r="A65" s="3"/>
      <c r="B65" s="3"/>
      <c r="C65" s="3"/>
      <c r="D65" s="3"/>
      <c r="E65" s="3"/>
      <c r="F65" s="3"/>
      <c r="G65" s="3"/>
      <c r="H65" s="3"/>
      <c r="I65" s="3"/>
      <c r="J65" s="3"/>
      <c r="K65" s="5"/>
      <c r="L65" s="5"/>
      <c r="M65" s="5"/>
      <c r="N65" s="5"/>
      <c r="O65" s="5"/>
      <c r="P65" s="3"/>
      <c r="Q65" s="3"/>
      <c r="R65" s="3"/>
      <c r="S65" s="3"/>
      <c r="T65" s="3"/>
      <c r="U65" s="3"/>
    </row>
    <row r="66" spans="1:21" ht="13.5" thickBot="1">
      <c r="A66" s="3"/>
      <c r="B66" s="3"/>
      <c r="C66" s="3"/>
      <c r="D66" s="3"/>
      <c r="E66" s="3"/>
      <c r="F66" s="3"/>
      <c r="G66" s="3"/>
      <c r="H66" s="3"/>
      <c r="I66" s="3"/>
      <c r="J66" s="9" t="s">
        <v>19</v>
      </c>
      <c r="K66" s="10">
        <f>SUM(K62:K64)</f>
        <v>0</v>
      </c>
      <c r="L66" s="10">
        <f>SUM(L62:L64)</f>
        <v>0</v>
      </c>
      <c r="M66" s="10">
        <f>SUM(M62:M64)</f>
        <v>0</v>
      </c>
      <c r="N66" s="10">
        <f>SUM(K66,L66,M66)</f>
        <v>0</v>
      </c>
      <c r="O66" s="12">
        <f>SUM(B25,F42,H22,B20,B29,D16,F17,F21,F35,B19,B27,D31,D41,H16,B17,F41,F43,B21,B32)</f>
        <v>0</v>
      </c>
      <c r="P66" s="3"/>
      <c r="Q66" s="3"/>
      <c r="R66" s="3"/>
      <c r="S66" s="3"/>
    </row>
    <row r="67" spans="1:2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2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2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21">
      <c r="J70" s="3"/>
    </row>
    <row r="71" spans="1:21">
      <c r="J71" s="3"/>
    </row>
    <row r="72" spans="1:21">
      <c r="J72" s="3"/>
    </row>
  </sheetData>
  <sheetProtection password="CDA8" sheet="1" objects="1" scenarios="1"/>
  <mergeCells count="10">
    <mergeCell ref="G1:I1"/>
    <mergeCell ref="Q1:S1"/>
    <mergeCell ref="D6:F6"/>
    <mergeCell ref="D7:F7"/>
    <mergeCell ref="D9:F9"/>
    <mergeCell ref="M2:O2"/>
    <mergeCell ref="M3:O3"/>
    <mergeCell ref="M4:O4"/>
    <mergeCell ref="M5:O5"/>
    <mergeCell ref="D8:F8"/>
  </mergeCells>
  <phoneticPr fontId="4" type="noConversion"/>
  <dataValidations count="2">
    <dataValidation type="whole" allowBlank="1" showInputMessage="1" showErrorMessage="1" errorTitle="Ongeldige invoer" error="De ingevoerde waarde dient 0, 1 of 2 te zijn." sqref="B12:B46 D12:D44 F12:F43">
      <formula1>0</formula1>
      <formula2>2</formula2>
    </dataValidation>
    <dataValidation allowBlank="1" showInputMessage="1" showErrorMessage="1" errorTitle="Ongeldige invoer" error="De ingevoerde waarde dient 0, 1 of 2 te zijn." sqref="H12:H42"/>
  </dataValidations>
  <hyperlinks>
    <hyperlink ref="G1" r:id="rId1"/>
    <hyperlink ref="Q1" r:id="rId2"/>
  </hyperlinks>
  <pageMargins left="0.70866141732283472" right="0.70866141732283472" top="0.74803149606299213" bottom="0.74803149606299213" header="0.31496062992125984" footer="0.31496062992125984"/>
  <pageSetup paperSize="9" scale="80" orientation="portrait" r:id="rId3"/>
  <headerFooter>
    <oddHeader>&amp;CASR Scorehulp versie 1.1 - Rémy Antonides</oddHeader>
    <oddFooter xml:space="preserve">&amp;CVragen, opmerkingen, suggesties of correcties zijn welkom via info@nahadvies.nl </oddFooter>
  </headerFooter>
  <colBreaks count="1" manualBreakCount="1">
    <brk id="9" max="1048575" man="1"/>
  </colBreaks>
  <ignoredErrors>
    <ignoredError sqref="K9:P30 M62 L45:L57 K63:M66 K39:K57 M39:S57 N37 Q37:S38" calculatedColumn="1"/>
  </ignoredErrors>
  <tableParts count="3"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Stichting Reinaerde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Rémy</cp:lastModifiedBy>
  <cp:lastPrinted>2013-07-03T12:50:04Z</cp:lastPrinted>
  <dcterms:created xsi:type="dcterms:W3CDTF">2011-09-29T09:41:27Z</dcterms:created>
  <dcterms:modified xsi:type="dcterms:W3CDTF">2013-07-18T09:13:45Z</dcterms:modified>
</cp:coreProperties>
</file>