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oef\Desktop\Naar website\"/>
    </mc:Choice>
  </mc:AlternateContent>
  <bookViews>
    <workbookView xWindow="0" yWindow="0" windowWidth="24000" windowHeight="9735" activeTab="1"/>
  </bookViews>
  <sheets>
    <sheet name="Blad4" sheetId="4" r:id="rId1"/>
    <sheet name="Blad1" sheetId="1" r:id="rId2"/>
    <sheet name="Blad2" sheetId="2" r:id="rId3"/>
    <sheet name="Blad3" sheetId="3" r:id="rId4"/>
  </sheets>
  <calcPr calcId="152511"/>
</workbook>
</file>

<file path=xl/calcChain.xml><?xml version="1.0" encoding="utf-8"?>
<calcChain xmlns="http://schemas.openxmlformats.org/spreadsheetml/2006/main">
  <c r="H56" i="1" l="1"/>
  <c r="J48" i="1"/>
  <c r="J44" i="1"/>
  <c r="I48" i="1"/>
  <c r="I44" i="1"/>
  <c r="E60" i="1" s="1"/>
  <c r="H48" i="1"/>
  <c r="H44" i="1"/>
  <c r="E59" i="1" s="1"/>
  <c r="G48" i="1"/>
  <c r="G44" i="1"/>
  <c r="E58" i="1" s="1"/>
  <c r="F48" i="1"/>
  <c r="F44" i="1"/>
  <c r="E57" i="1" s="1"/>
  <c r="E48" i="1"/>
  <c r="E44" i="1"/>
  <c r="E56" i="1"/>
  <c r="D48" i="1"/>
  <c r="D44" i="1"/>
  <c r="C48" i="1"/>
  <c r="C44" i="1"/>
  <c r="B48" i="1"/>
  <c r="E53" i="1" s="1"/>
  <c r="B44" i="1"/>
  <c r="E54" i="1"/>
  <c r="E55" i="1"/>
  <c r="E61" i="1"/>
  <c r="H55" i="1" l="1"/>
</calcChain>
</file>

<file path=xl/sharedStrings.xml><?xml version="1.0" encoding="utf-8"?>
<sst xmlns="http://schemas.openxmlformats.org/spreadsheetml/2006/main" count="54" uniqueCount="30">
  <si>
    <t>Geboortedatum:</t>
  </si>
  <si>
    <t>Datum invulling:</t>
  </si>
  <si>
    <t>Antwoord</t>
  </si>
  <si>
    <t>Schaal</t>
  </si>
  <si>
    <t>Score</t>
  </si>
  <si>
    <t>IN</t>
  </si>
  <si>
    <t xml:space="preserve">Controle: </t>
  </si>
  <si>
    <t>is gelijk aan</t>
  </si>
  <si>
    <t>Pagina 1</t>
  </si>
  <si>
    <t>Pagina 2</t>
  </si>
  <si>
    <t>Vraag</t>
  </si>
  <si>
    <t>ANG</t>
  </si>
  <si>
    <t>AGO</t>
  </si>
  <si>
    <t>DEP</t>
  </si>
  <si>
    <t>SOM</t>
  </si>
  <si>
    <t>SEN</t>
  </si>
  <si>
    <t>HOS</t>
  </si>
  <si>
    <t>SLA</t>
  </si>
  <si>
    <t>OVER</t>
  </si>
  <si>
    <t>www.nahadvies.nl</t>
  </si>
  <si>
    <t>Naam onderzochte:</t>
  </si>
  <si>
    <t>Naam onderzoeker:</t>
  </si>
  <si>
    <t>Bedoeld voor het scoren van een ingevulde Symptom Checklist klachtenlijst</t>
  </si>
  <si>
    <t xml:space="preserve">Let op: </t>
  </si>
  <si>
    <t>Helemaal niet</t>
  </si>
  <si>
    <t>Een beetje</t>
  </si>
  <si>
    <t>Nogal</t>
  </si>
  <si>
    <t>Tamelijk veel</t>
  </si>
  <si>
    <t>Heel erg</t>
  </si>
  <si>
    <t>SCL-90-R scorehulp versie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</si>
</sst>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4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 style="medium">
        <color indexed="13"/>
      </left>
      <right/>
      <top style="medium">
        <color indexed="13"/>
      </top>
      <bottom style="medium">
        <color indexed="13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 style="medium">
        <color indexed="36"/>
      </left>
      <right/>
      <top style="medium">
        <color indexed="36"/>
      </top>
      <bottom style="medium">
        <color indexed="36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29"/>
      </left>
      <right/>
      <top style="medium">
        <color indexed="29"/>
      </top>
      <bottom style="medium">
        <color indexed="2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13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/>
      <diagonal/>
    </border>
    <border>
      <left style="medium">
        <color indexed="36"/>
      </left>
      <right style="medium">
        <color indexed="36"/>
      </right>
      <top style="medium">
        <color indexed="36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3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36"/>
      </left>
      <right style="medium">
        <color indexed="36"/>
      </right>
      <top style="medium">
        <color indexed="36"/>
      </top>
      <bottom/>
      <diagonal/>
    </border>
    <border>
      <left style="medium">
        <color indexed="36"/>
      </left>
      <right style="medium">
        <color indexed="36"/>
      </right>
      <top style="medium">
        <color indexed="36"/>
      </top>
      <bottom style="medium">
        <color indexed="36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36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0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51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10"/>
      </bottom>
      <diagonal/>
    </border>
    <border>
      <left style="medium">
        <color indexed="36"/>
      </left>
      <right style="medium">
        <color indexed="36"/>
      </right>
      <top style="medium">
        <color indexed="36"/>
      </top>
      <bottom style="medium">
        <color indexed="55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36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55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36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7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0" fillId="4" borderId="7" xfId="0" applyFont="1" applyFill="1" applyBorder="1" applyProtection="1">
      <protection hidden="1"/>
    </xf>
    <xf numFmtId="0" fontId="0" fillId="4" borderId="8" xfId="0" applyFont="1" applyFill="1" applyBorder="1" applyProtection="1">
      <protection hidden="1"/>
    </xf>
    <xf numFmtId="0" fontId="0" fillId="4" borderId="9" xfId="0" applyFont="1" applyFill="1" applyBorder="1" applyProtection="1">
      <protection hidden="1"/>
    </xf>
    <xf numFmtId="0" fontId="0" fillId="4" borderId="10" xfId="0" applyFont="1" applyFill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4" borderId="12" xfId="0" applyFont="1" applyFill="1" applyBorder="1" applyProtection="1">
      <protection hidden="1"/>
    </xf>
    <xf numFmtId="0" fontId="0" fillId="4" borderId="13" xfId="0" applyFont="1" applyFill="1" applyBorder="1" applyProtection="1">
      <protection hidden="1"/>
    </xf>
    <xf numFmtId="0" fontId="0" fillId="4" borderId="14" xfId="0" applyFont="1" applyFill="1" applyBorder="1" applyProtection="1">
      <protection hidden="1"/>
    </xf>
    <xf numFmtId="0" fontId="0" fillId="4" borderId="15" xfId="0" applyFont="1" applyFill="1" applyBorder="1" applyProtection="1">
      <protection hidden="1"/>
    </xf>
    <xf numFmtId="14" fontId="2" fillId="3" borderId="16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14" fontId="0" fillId="4" borderId="17" xfId="0" applyNumberFormat="1" applyFont="1" applyFill="1" applyBorder="1" applyAlignment="1" applyProtection="1">
      <alignment horizontal="left"/>
      <protection hidden="1"/>
    </xf>
    <xf numFmtId="0" fontId="0" fillId="4" borderId="18" xfId="0" applyNumberFormat="1" applyFont="1" applyFill="1" applyBorder="1" applyAlignment="1" applyProtection="1">
      <alignment horizontal="center"/>
      <protection hidden="1"/>
    </xf>
    <xf numFmtId="0" fontId="0" fillId="5" borderId="17" xfId="0" applyFont="1" applyFill="1" applyBorder="1" applyProtection="1">
      <protection hidden="1"/>
    </xf>
    <xf numFmtId="0" fontId="0" fillId="5" borderId="19" xfId="0" applyNumberFormat="1" applyFont="1" applyFill="1" applyBorder="1" applyAlignment="1" applyProtection="1">
      <alignment horizontal="center"/>
      <protection hidden="1"/>
    </xf>
    <xf numFmtId="0" fontId="0" fillId="4" borderId="17" xfId="0" applyNumberFormat="1" applyFont="1" applyFill="1" applyBorder="1" applyProtection="1">
      <protection hidden="1"/>
    </xf>
    <xf numFmtId="0" fontId="0" fillId="4" borderId="20" xfId="0" applyNumberFormat="1" applyFont="1" applyFill="1" applyBorder="1" applyAlignment="1" applyProtection="1">
      <alignment horizontal="center"/>
      <protection hidden="1"/>
    </xf>
    <xf numFmtId="0" fontId="0" fillId="5" borderId="17" xfId="0" applyNumberFormat="1" applyFont="1" applyFill="1" applyBorder="1" applyProtection="1">
      <protection hidden="1"/>
    </xf>
    <xf numFmtId="0" fontId="0" fillId="5" borderId="21" xfId="0" applyNumberFormat="1" applyFont="1" applyFill="1" applyBorder="1" applyAlignment="1" applyProtection="1">
      <alignment horizontal="center"/>
      <protection hidden="1"/>
    </xf>
    <xf numFmtId="0" fontId="0" fillId="4" borderId="22" xfId="0" applyNumberFormat="1" applyFont="1" applyFill="1" applyBorder="1" applyAlignment="1" applyProtection="1">
      <alignment horizontal="center"/>
      <protection hidden="1"/>
    </xf>
    <xf numFmtId="0" fontId="0" fillId="5" borderId="23" xfId="0" applyNumberFormat="1" applyFont="1" applyFill="1" applyBorder="1" applyAlignment="1" applyProtection="1">
      <alignment horizontal="center"/>
      <protection hidden="1"/>
    </xf>
    <xf numFmtId="0" fontId="0" fillId="4" borderId="24" xfId="0" applyNumberFormat="1" applyFont="1" applyFill="1" applyBorder="1" applyAlignment="1" applyProtection="1">
      <alignment horizontal="center"/>
      <protection hidden="1"/>
    </xf>
    <xf numFmtId="0" fontId="0" fillId="5" borderId="25" xfId="0" applyNumberFormat="1" applyFont="1" applyFill="1" applyBorder="1" applyAlignment="1" applyProtection="1">
      <alignment horizontal="center"/>
      <protection hidden="1"/>
    </xf>
    <xf numFmtId="0" fontId="0" fillId="4" borderId="0" xfId="0" applyNumberFormat="1" applyFont="1" applyFill="1" applyProtection="1">
      <protection hidden="1"/>
    </xf>
    <xf numFmtId="0" fontId="0" fillId="4" borderId="15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left"/>
      <protection hidden="1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0" xfId="0" applyNumberFormat="1" applyFill="1" applyProtection="1">
      <protection hidden="1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/>
    <xf numFmtId="0" fontId="0" fillId="2" borderId="47" xfId="0" applyNumberForma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3" fillId="2" borderId="0" xfId="1" applyFill="1" applyAlignment="1" applyProtection="1">
      <alignment horizontal="right"/>
      <protection hidden="1"/>
    </xf>
    <xf numFmtId="0" fontId="0" fillId="2" borderId="48" xfId="0" applyFill="1" applyBorder="1" applyAlignment="1" applyProtection="1">
      <alignment horizontal="left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164" fontId="0" fillId="2" borderId="48" xfId="0" applyNumberFormat="1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14" fontId="0" fillId="2" borderId="48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A3" sqref="A3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E4" sqref="E4:G4"/>
    </sheetView>
  </sheetViews>
  <sheetFormatPr defaultColWidth="0" defaultRowHeight="12.75" zeroHeight="1" x14ac:dyDescent="0.2"/>
  <cols>
    <col min="1" max="1" width="1.375" customWidth="1"/>
    <col min="2" max="2" width="7.875" customWidth="1"/>
    <col min="3" max="3" width="8.625" customWidth="1"/>
    <col min="4" max="4" width="8.75" customWidth="1"/>
    <col min="5" max="5" width="9.125" customWidth="1"/>
    <col min="6" max="6" width="9.625" customWidth="1"/>
    <col min="7" max="7" width="9" customWidth="1"/>
    <col min="8" max="8" width="9.625" customWidth="1"/>
    <col min="9" max="9" width="9" customWidth="1"/>
    <col min="10" max="10" width="9.125" customWidth="1"/>
    <col min="11" max="11" width="5.5" customWidth="1"/>
    <col min="12" max="12" width="10.375" hidden="1" customWidth="1"/>
    <col min="13" max="13" width="10.25" hidden="1" customWidth="1"/>
    <col min="14" max="14" width="9.375" hidden="1" customWidth="1"/>
    <col min="15" max="19" width="0" hidden="1" customWidth="1"/>
  </cols>
  <sheetData>
    <row r="1" spans="1:19" x14ac:dyDescent="0.2">
      <c r="A1" s="41"/>
      <c r="B1" s="41" t="s">
        <v>29</v>
      </c>
      <c r="C1" s="41"/>
      <c r="D1" s="41"/>
      <c r="E1" s="41"/>
      <c r="F1" s="41"/>
      <c r="G1" s="41"/>
      <c r="H1" s="41"/>
      <c r="I1" s="85" t="s">
        <v>19</v>
      </c>
      <c r="J1" s="84"/>
      <c r="K1" s="84"/>
      <c r="L1" s="5"/>
      <c r="M1" s="5"/>
      <c r="N1" s="5"/>
      <c r="O1" s="5"/>
      <c r="P1" s="5"/>
      <c r="Q1" s="5"/>
      <c r="R1" s="5"/>
      <c r="S1" s="5"/>
    </row>
    <row r="2" spans="1:19" x14ac:dyDescent="0.2">
      <c r="A2" s="41"/>
      <c r="B2" s="41" t="s">
        <v>22</v>
      </c>
      <c r="C2" s="41"/>
      <c r="D2" s="41"/>
      <c r="E2" s="41"/>
      <c r="F2" s="41"/>
      <c r="G2" s="41"/>
      <c r="H2" s="41"/>
      <c r="I2" s="43"/>
      <c r="J2" s="44"/>
      <c r="K2" s="44"/>
      <c r="L2" s="5"/>
      <c r="M2" s="5"/>
      <c r="N2" s="5"/>
      <c r="O2" s="5"/>
      <c r="P2" s="5"/>
      <c r="Q2" s="5"/>
      <c r="R2" s="5"/>
      <c r="S2" s="5"/>
    </row>
    <row r="3" spans="1:19" x14ac:dyDescent="0.2">
      <c r="A3" s="41"/>
      <c r="B3" s="41"/>
      <c r="C3" s="41"/>
      <c r="D3" s="41"/>
      <c r="E3" s="41"/>
      <c r="F3" s="41"/>
      <c r="G3" s="41"/>
      <c r="H3" s="41"/>
      <c r="I3" s="43"/>
      <c r="J3" s="44"/>
      <c r="K3" s="44"/>
      <c r="L3" s="5"/>
      <c r="M3" s="5"/>
      <c r="N3" s="5"/>
      <c r="O3" s="5"/>
      <c r="P3" s="5"/>
      <c r="Q3" s="5"/>
      <c r="R3" s="5"/>
      <c r="S3" s="5"/>
    </row>
    <row r="4" spans="1:19" x14ac:dyDescent="0.2">
      <c r="A4" s="41"/>
      <c r="B4" s="41"/>
      <c r="C4" s="8" t="s">
        <v>20</v>
      </c>
      <c r="D4" s="9"/>
      <c r="E4" s="86"/>
      <c r="F4" s="87"/>
      <c r="G4" s="88"/>
      <c r="H4" s="41"/>
      <c r="I4" s="41"/>
      <c r="J4" s="41"/>
      <c r="K4" s="41"/>
      <c r="L4" s="5"/>
      <c r="M4" s="5"/>
      <c r="N4" s="5"/>
      <c r="O4" s="5"/>
      <c r="P4" s="5"/>
      <c r="Q4" s="5"/>
      <c r="R4" s="5"/>
      <c r="S4" s="5"/>
    </row>
    <row r="5" spans="1:19" x14ac:dyDescent="0.2">
      <c r="A5" s="41"/>
      <c r="B5" s="41"/>
      <c r="C5" s="10" t="s">
        <v>0</v>
      </c>
      <c r="D5" s="11"/>
      <c r="E5" s="89"/>
      <c r="F5" s="90"/>
      <c r="G5" s="91"/>
      <c r="H5" s="41"/>
      <c r="I5" s="41"/>
      <c r="J5" s="41"/>
      <c r="K5" s="41"/>
      <c r="L5" s="5"/>
      <c r="M5" s="5"/>
      <c r="N5" s="5"/>
      <c r="O5" s="5"/>
      <c r="P5" s="5"/>
      <c r="Q5" s="5"/>
      <c r="R5" s="5"/>
      <c r="S5" s="5"/>
    </row>
    <row r="6" spans="1:19" x14ac:dyDescent="0.2">
      <c r="A6" s="41"/>
      <c r="B6" s="41"/>
      <c r="C6" s="10" t="s">
        <v>1</v>
      </c>
      <c r="D6" s="11"/>
      <c r="E6" s="92"/>
      <c r="F6" s="90"/>
      <c r="G6" s="91"/>
      <c r="H6" s="41"/>
      <c r="I6" s="41"/>
      <c r="J6" s="41"/>
      <c r="K6" s="41"/>
      <c r="L6" s="5"/>
      <c r="M6" s="5"/>
      <c r="N6" s="5"/>
      <c r="O6" s="5"/>
      <c r="P6" s="5"/>
      <c r="Q6" s="5"/>
      <c r="R6" s="5"/>
      <c r="S6" s="5"/>
    </row>
    <row r="7" spans="1:19" x14ac:dyDescent="0.2">
      <c r="A7" s="41"/>
      <c r="B7" s="41"/>
      <c r="C7" s="12" t="s">
        <v>21</v>
      </c>
      <c r="D7" s="13"/>
      <c r="E7" s="86"/>
      <c r="F7" s="87"/>
      <c r="G7" s="88"/>
      <c r="H7" s="41"/>
      <c r="I7" s="41"/>
      <c r="J7" s="41"/>
      <c r="K7" s="41"/>
      <c r="L7" s="5"/>
      <c r="M7" s="5"/>
      <c r="N7" s="5"/>
      <c r="O7" s="5"/>
      <c r="P7" s="5"/>
      <c r="Q7" s="5"/>
      <c r="R7" s="5"/>
      <c r="S7" s="5"/>
    </row>
    <row r="8" spans="1:19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5"/>
      <c r="M8" s="5"/>
      <c r="N8" s="5"/>
      <c r="O8" s="5"/>
      <c r="P8" s="5"/>
      <c r="Q8" s="5"/>
      <c r="R8" s="5"/>
      <c r="S8" s="5"/>
    </row>
    <row r="9" spans="1:19" x14ac:dyDescent="0.2">
      <c r="A9" s="41"/>
      <c r="B9" s="41" t="s">
        <v>23</v>
      </c>
      <c r="C9" s="41" t="s">
        <v>24</v>
      </c>
      <c r="D9" s="41"/>
      <c r="E9" s="42">
        <v>1</v>
      </c>
      <c r="F9" s="41"/>
      <c r="G9" s="41"/>
      <c r="H9" s="41"/>
      <c r="I9" s="41"/>
      <c r="J9" s="41"/>
      <c r="K9" s="41"/>
    </row>
    <row r="10" spans="1:19" x14ac:dyDescent="0.2">
      <c r="A10" s="41"/>
      <c r="B10" s="41"/>
      <c r="C10" s="41" t="s">
        <v>25</v>
      </c>
      <c r="D10" s="41"/>
      <c r="E10" s="42">
        <v>2</v>
      </c>
      <c r="F10" s="41"/>
      <c r="G10" s="41"/>
      <c r="H10" s="41"/>
      <c r="I10" s="41"/>
      <c r="J10" s="41"/>
      <c r="K10" s="41"/>
    </row>
    <row r="11" spans="1:19" x14ac:dyDescent="0.2">
      <c r="A11" s="41"/>
      <c r="B11" s="41"/>
      <c r="C11" s="41" t="s">
        <v>26</v>
      </c>
      <c r="D11" s="41"/>
      <c r="E11" s="42">
        <v>3</v>
      </c>
      <c r="F11" s="41"/>
      <c r="G11" s="41"/>
      <c r="H11" s="41"/>
      <c r="I11" s="41"/>
      <c r="J11" s="41"/>
      <c r="K11" s="41"/>
    </row>
    <row r="12" spans="1:19" x14ac:dyDescent="0.2">
      <c r="A12" s="41"/>
      <c r="B12" s="41"/>
      <c r="C12" s="41" t="s">
        <v>27</v>
      </c>
      <c r="D12" s="41"/>
      <c r="E12" s="42">
        <v>4</v>
      </c>
      <c r="F12" s="41"/>
      <c r="G12" s="41"/>
      <c r="H12" s="41"/>
      <c r="I12" s="41"/>
      <c r="J12" s="41"/>
      <c r="K12" s="41"/>
    </row>
    <row r="13" spans="1:19" x14ac:dyDescent="0.2">
      <c r="A13" s="41"/>
      <c r="B13" s="41"/>
      <c r="C13" s="41" t="s">
        <v>28</v>
      </c>
      <c r="D13" s="41"/>
      <c r="E13" s="42">
        <v>5</v>
      </c>
      <c r="F13" s="41"/>
      <c r="G13" s="41"/>
      <c r="H13" s="41"/>
      <c r="I13" s="41"/>
      <c r="J13" s="11"/>
      <c r="K13" s="41"/>
    </row>
    <row r="14" spans="1:19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9" ht="13.5" thickBot="1" x14ac:dyDescent="0.25">
      <c r="A15" s="41"/>
      <c r="B15" s="45" t="s">
        <v>10</v>
      </c>
      <c r="C15" s="45" t="s">
        <v>2</v>
      </c>
      <c r="D15" s="45" t="s">
        <v>10</v>
      </c>
      <c r="E15" s="45" t="s">
        <v>2</v>
      </c>
      <c r="F15" s="45" t="s">
        <v>10</v>
      </c>
      <c r="G15" s="45" t="s">
        <v>2</v>
      </c>
      <c r="H15" s="45" t="s">
        <v>10</v>
      </c>
      <c r="I15" s="45" t="s">
        <v>2</v>
      </c>
      <c r="J15" s="41"/>
      <c r="K15" s="41"/>
    </row>
    <row r="16" spans="1:19" ht="13.5" thickBot="1" x14ac:dyDescent="0.25">
      <c r="A16" s="41"/>
      <c r="B16" s="46">
        <v>1</v>
      </c>
      <c r="C16" s="47"/>
      <c r="D16" s="46">
        <v>24</v>
      </c>
      <c r="E16" s="48"/>
      <c r="F16" s="46">
        <v>47</v>
      </c>
      <c r="G16" s="49"/>
      <c r="H16" s="45">
        <v>70</v>
      </c>
      <c r="I16" s="49"/>
      <c r="J16" s="41"/>
      <c r="K16" s="41"/>
      <c r="L16" s="5"/>
      <c r="M16" s="5"/>
      <c r="N16" s="5"/>
      <c r="O16" s="5"/>
      <c r="P16" s="5"/>
      <c r="Q16" s="5"/>
      <c r="R16" s="5"/>
      <c r="S16" s="5"/>
    </row>
    <row r="17" spans="1:19" ht="13.5" thickBot="1" x14ac:dyDescent="0.25">
      <c r="A17" s="41"/>
      <c r="B17" s="46">
        <v>2</v>
      </c>
      <c r="C17" s="50"/>
      <c r="D17" s="46">
        <v>25</v>
      </c>
      <c r="E17" s="51"/>
      <c r="F17" s="46">
        <v>48</v>
      </c>
      <c r="G17" s="52"/>
      <c r="H17" s="45">
        <v>71</v>
      </c>
      <c r="I17" s="53"/>
      <c r="J17" s="41"/>
      <c r="K17" s="41"/>
      <c r="L17" s="5"/>
      <c r="M17" s="5"/>
      <c r="N17" s="5"/>
      <c r="O17" s="5"/>
      <c r="P17" s="5"/>
      <c r="Q17" s="5"/>
      <c r="R17" s="5"/>
      <c r="S17" s="5"/>
    </row>
    <row r="18" spans="1:19" ht="13.5" thickBot="1" x14ac:dyDescent="0.25">
      <c r="A18" s="41"/>
      <c r="B18" s="46">
        <v>3</v>
      </c>
      <c r="C18" s="54"/>
      <c r="D18" s="46">
        <v>26</v>
      </c>
      <c r="E18" s="54"/>
      <c r="F18" s="46">
        <v>49</v>
      </c>
      <c r="G18" s="47"/>
      <c r="H18" s="45">
        <v>72</v>
      </c>
      <c r="I18" s="55"/>
      <c r="J18" s="41"/>
      <c r="K18" s="56"/>
      <c r="L18" s="6"/>
      <c r="M18" s="6"/>
      <c r="N18" s="6"/>
      <c r="O18" s="6"/>
      <c r="P18" s="6"/>
      <c r="Q18" s="5"/>
      <c r="R18" s="5"/>
      <c r="S18" s="5"/>
    </row>
    <row r="19" spans="1:19" ht="13.5" thickBot="1" x14ac:dyDescent="0.25">
      <c r="A19" s="41"/>
      <c r="B19" s="46">
        <v>4</v>
      </c>
      <c r="C19" s="47"/>
      <c r="D19" s="46">
        <v>27</v>
      </c>
      <c r="E19" s="47"/>
      <c r="F19" s="46">
        <v>50</v>
      </c>
      <c r="G19" s="51"/>
      <c r="H19" s="45">
        <v>73</v>
      </c>
      <c r="I19" s="57"/>
      <c r="J19" s="41"/>
      <c r="K19" s="56"/>
      <c r="L19" s="6"/>
      <c r="M19" s="6"/>
      <c r="N19" s="6"/>
      <c r="O19" s="6"/>
      <c r="P19" s="6"/>
      <c r="Q19" s="5"/>
      <c r="R19" s="5"/>
      <c r="S19" s="5"/>
    </row>
    <row r="20" spans="1:19" ht="13.5" thickBot="1" x14ac:dyDescent="0.25">
      <c r="A20" s="41"/>
      <c r="B20" s="46">
        <v>5</v>
      </c>
      <c r="C20" s="54"/>
      <c r="D20" s="46">
        <v>28</v>
      </c>
      <c r="E20" s="53"/>
      <c r="F20" s="46">
        <v>51</v>
      </c>
      <c r="G20" s="54"/>
      <c r="H20" s="46">
        <v>74</v>
      </c>
      <c r="I20" s="48"/>
      <c r="J20" s="41"/>
      <c r="K20" s="56"/>
      <c r="L20" s="6"/>
      <c r="M20" s="6"/>
      <c r="N20" s="6"/>
      <c r="O20" s="6"/>
      <c r="P20" s="6"/>
      <c r="Q20" s="5"/>
      <c r="R20" s="5"/>
      <c r="S20" s="5"/>
    </row>
    <row r="21" spans="1:19" ht="13.5" thickBot="1" x14ac:dyDescent="0.25">
      <c r="A21" s="41"/>
      <c r="B21" s="46">
        <v>6</v>
      </c>
      <c r="C21" s="58"/>
      <c r="D21" s="46">
        <v>29</v>
      </c>
      <c r="E21" s="59"/>
      <c r="F21" s="46">
        <v>52</v>
      </c>
      <c r="G21" s="52"/>
      <c r="H21" s="46">
        <v>75</v>
      </c>
      <c r="I21" s="60"/>
      <c r="J21" s="41"/>
      <c r="K21" s="56"/>
      <c r="N21" s="6"/>
      <c r="O21" s="6"/>
      <c r="P21" s="6"/>
      <c r="Q21" s="5"/>
      <c r="R21" s="5"/>
      <c r="S21" s="5"/>
    </row>
    <row r="22" spans="1:19" ht="13.5" thickBot="1" x14ac:dyDescent="0.25">
      <c r="A22" s="41"/>
      <c r="B22" s="46">
        <v>7</v>
      </c>
      <c r="C22" s="58"/>
      <c r="D22" s="46">
        <v>30</v>
      </c>
      <c r="E22" s="59"/>
      <c r="F22" s="46">
        <v>53</v>
      </c>
      <c r="G22" s="47"/>
      <c r="H22" s="46">
        <v>76</v>
      </c>
      <c r="I22" s="57"/>
      <c r="J22" s="61"/>
      <c r="K22" s="56"/>
      <c r="N22" s="6"/>
      <c r="O22" s="6"/>
      <c r="P22" s="6"/>
      <c r="Q22" s="5"/>
      <c r="R22" s="5"/>
      <c r="S22" s="5"/>
    </row>
    <row r="23" spans="1:19" ht="13.5" thickBot="1" x14ac:dyDescent="0.25">
      <c r="A23" s="41"/>
      <c r="B23" s="46">
        <v>8</v>
      </c>
      <c r="C23" s="57"/>
      <c r="D23" s="46">
        <v>31</v>
      </c>
      <c r="E23" s="59"/>
      <c r="F23" s="46">
        <v>54</v>
      </c>
      <c r="G23" s="54"/>
      <c r="H23" s="46">
        <v>77</v>
      </c>
      <c r="I23" s="62"/>
      <c r="J23" s="41"/>
      <c r="K23" s="41"/>
      <c r="N23" s="6"/>
      <c r="O23" s="6"/>
      <c r="P23" s="6"/>
      <c r="Q23" s="5"/>
      <c r="R23" s="5"/>
      <c r="S23" s="5"/>
    </row>
    <row r="24" spans="1:19" ht="13.5" thickBot="1" x14ac:dyDescent="0.25">
      <c r="A24" s="41"/>
      <c r="B24" s="46">
        <v>9</v>
      </c>
      <c r="C24" s="63"/>
      <c r="D24" s="46">
        <v>32</v>
      </c>
      <c r="E24" s="59"/>
      <c r="F24" s="46">
        <v>55</v>
      </c>
      <c r="G24" s="53"/>
      <c r="H24" s="46">
        <v>78</v>
      </c>
      <c r="I24" s="50"/>
      <c r="J24" s="41"/>
      <c r="K24" s="41"/>
      <c r="N24" s="6"/>
      <c r="O24" s="6"/>
      <c r="P24" s="6"/>
      <c r="Q24" s="5"/>
      <c r="R24" s="5"/>
      <c r="S24" s="5"/>
    </row>
    <row r="25" spans="1:19" ht="13.5" thickBot="1" x14ac:dyDescent="0.25">
      <c r="A25" s="41"/>
      <c r="B25" s="46">
        <v>10</v>
      </c>
      <c r="C25" s="53"/>
      <c r="D25" s="46">
        <v>33</v>
      </c>
      <c r="E25" s="64"/>
      <c r="F25" s="46">
        <v>56</v>
      </c>
      <c r="G25" s="65"/>
      <c r="H25" s="46">
        <v>79</v>
      </c>
      <c r="I25" s="54"/>
      <c r="J25" s="41"/>
      <c r="K25" s="41"/>
      <c r="N25" s="6"/>
      <c r="O25" s="6"/>
      <c r="P25" s="6"/>
      <c r="Q25" s="5"/>
      <c r="R25" s="5"/>
      <c r="S25" s="5"/>
    </row>
    <row r="26" spans="1:19" ht="13.5" thickBot="1" x14ac:dyDescent="0.25">
      <c r="A26" s="41"/>
      <c r="B26" s="46">
        <v>11</v>
      </c>
      <c r="C26" s="48"/>
      <c r="D26" s="46">
        <v>34</v>
      </c>
      <c r="E26" s="58"/>
      <c r="F26" s="46">
        <v>57</v>
      </c>
      <c r="G26" s="55"/>
      <c r="H26" s="46">
        <v>80</v>
      </c>
      <c r="I26" s="55"/>
      <c r="J26" s="41"/>
      <c r="K26" s="41"/>
      <c r="N26" s="6"/>
      <c r="O26" s="6"/>
      <c r="P26" s="6"/>
      <c r="Q26" s="5"/>
      <c r="R26" s="5"/>
      <c r="S26" s="5"/>
    </row>
    <row r="27" spans="1:19" ht="13.5" thickBot="1" x14ac:dyDescent="0.25">
      <c r="A27" s="41"/>
      <c r="B27" s="46">
        <v>12</v>
      </c>
      <c r="C27" s="66"/>
      <c r="D27" s="46">
        <v>35</v>
      </c>
      <c r="E27" s="58"/>
      <c r="F27" s="46">
        <v>58</v>
      </c>
      <c r="G27" s="47"/>
      <c r="H27" s="46">
        <v>81</v>
      </c>
      <c r="I27" s="48"/>
      <c r="J27" s="41"/>
      <c r="K27" s="41"/>
      <c r="N27" s="6"/>
      <c r="O27" s="6"/>
      <c r="P27" s="6"/>
      <c r="Q27" s="5"/>
      <c r="R27" s="5"/>
      <c r="S27" s="5"/>
    </row>
    <row r="28" spans="1:19" ht="13.5" thickBot="1" x14ac:dyDescent="0.25">
      <c r="A28" s="41"/>
      <c r="B28" s="46">
        <v>13</v>
      </c>
      <c r="C28" s="51"/>
      <c r="D28" s="46">
        <v>36</v>
      </c>
      <c r="E28" s="58"/>
      <c r="F28" s="46">
        <v>59</v>
      </c>
      <c r="G28" s="54"/>
      <c r="H28" s="46">
        <v>82</v>
      </c>
      <c r="I28" s="60"/>
      <c r="J28" s="41"/>
      <c r="K28" s="41"/>
      <c r="N28" s="6"/>
      <c r="O28" s="6"/>
      <c r="P28" s="6"/>
      <c r="Q28" s="5"/>
      <c r="R28" s="5"/>
      <c r="S28" s="5"/>
    </row>
    <row r="29" spans="1:19" ht="13.5" thickBot="1" x14ac:dyDescent="0.25">
      <c r="A29" s="41"/>
      <c r="B29" s="46">
        <v>14</v>
      </c>
      <c r="C29" s="59"/>
      <c r="D29" s="46">
        <v>37</v>
      </c>
      <c r="E29" s="57"/>
      <c r="F29" s="46">
        <v>60</v>
      </c>
      <c r="G29" s="62"/>
      <c r="H29" s="46">
        <v>83</v>
      </c>
      <c r="I29" s="57"/>
      <c r="J29" s="41"/>
      <c r="K29" s="41"/>
      <c r="N29" s="6"/>
      <c r="O29" s="6"/>
      <c r="P29" s="6"/>
      <c r="Q29" s="5"/>
      <c r="R29" s="5"/>
      <c r="S29" s="5"/>
    </row>
    <row r="30" spans="1:19" ht="13.5" thickBot="1" x14ac:dyDescent="0.25">
      <c r="A30" s="41"/>
      <c r="B30" s="46">
        <v>15</v>
      </c>
      <c r="C30" s="54"/>
      <c r="D30" s="46">
        <v>38</v>
      </c>
      <c r="E30" s="67"/>
      <c r="F30" s="46">
        <v>61</v>
      </c>
      <c r="G30" s="68"/>
      <c r="H30" s="46">
        <v>84</v>
      </c>
      <c r="I30" s="69"/>
      <c r="J30" s="41"/>
      <c r="K30" s="41"/>
      <c r="N30" s="6"/>
      <c r="O30" s="6"/>
      <c r="P30" s="6"/>
      <c r="Q30" s="5"/>
      <c r="R30" s="5"/>
      <c r="S30" s="5"/>
    </row>
    <row r="31" spans="1:19" ht="13.5" thickBot="1" x14ac:dyDescent="0.25">
      <c r="A31" s="41"/>
      <c r="B31" s="46">
        <v>16</v>
      </c>
      <c r="C31" s="62"/>
      <c r="D31" s="46">
        <v>39</v>
      </c>
      <c r="E31" s="70"/>
      <c r="F31" s="46">
        <v>62</v>
      </c>
      <c r="G31" s="69"/>
      <c r="H31" s="46">
        <v>85</v>
      </c>
      <c r="I31" s="62"/>
      <c r="J31" s="71"/>
      <c r="K31" s="56"/>
      <c r="L31" s="6"/>
      <c r="M31" s="6"/>
      <c r="N31" s="6"/>
      <c r="O31" s="6"/>
      <c r="P31" s="6"/>
      <c r="Q31" s="5"/>
      <c r="R31" s="5"/>
      <c r="S31" s="5"/>
    </row>
    <row r="32" spans="1:19" ht="13.5" thickBot="1" x14ac:dyDescent="0.25">
      <c r="A32" s="41"/>
      <c r="B32" s="46">
        <v>17</v>
      </c>
      <c r="C32" s="72"/>
      <c r="D32" s="46">
        <v>40</v>
      </c>
      <c r="E32" s="47"/>
      <c r="F32" s="46">
        <v>63</v>
      </c>
      <c r="G32" s="73"/>
      <c r="H32" s="46">
        <v>86</v>
      </c>
      <c r="I32" s="74"/>
      <c r="J32" s="41"/>
      <c r="K32" s="56"/>
      <c r="L32" s="6"/>
      <c r="M32" s="6"/>
      <c r="N32" s="6"/>
      <c r="O32" s="6"/>
      <c r="P32" s="6"/>
      <c r="Q32" s="5"/>
      <c r="R32" s="5"/>
      <c r="S32" s="5"/>
    </row>
    <row r="33" spans="1:19" ht="13.5" thickBot="1" x14ac:dyDescent="0.25">
      <c r="A33" s="41"/>
      <c r="B33" s="46">
        <v>18</v>
      </c>
      <c r="C33" s="57"/>
      <c r="D33" s="46">
        <v>41</v>
      </c>
      <c r="E33" s="57"/>
      <c r="F33" s="46">
        <v>64</v>
      </c>
      <c r="G33" s="75"/>
      <c r="H33" s="46">
        <v>87</v>
      </c>
      <c r="I33" s="62"/>
      <c r="J33" s="41"/>
      <c r="K33" s="56"/>
      <c r="L33" s="6"/>
      <c r="M33" s="6"/>
      <c r="N33" s="6"/>
      <c r="O33" s="6"/>
      <c r="P33" s="6"/>
      <c r="Q33" s="5"/>
      <c r="R33" s="5"/>
      <c r="S33" s="5"/>
    </row>
    <row r="34" spans="1:19" ht="13.5" thickBot="1" x14ac:dyDescent="0.25">
      <c r="A34" s="41"/>
      <c r="B34" s="46">
        <v>19</v>
      </c>
      <c r="C34" s="59"/>
      <c r="D34" s="46">
        <v>42</v>
      </c>
      <c r="E34" s="47"/>
      <c r="F34" s="46">
        <v>65</v>
      </c>
      <c r="G34" s="53"/>
      <c r="H34" s="46">
        <v>88</v>
      </c>
      <c r="I34" s="68"/>
      <c r="J34" s="45"/>
      <c r="K34" s="41"/>
      <c r="O34" s="6"/>
      <c r="P34" s="6"/>
      <c r="Q34" s="5"/>
      <c r="R34" s="5"/>
      <c r="S34" s="5"/>
    </row>
    <row r="35" spans="1:19" ht="13.5" thickBot="1" x14ac:dyDescent="0.25">
      <c r="A35" s="41"/>
      <c r="B35" s="46">
        <v>20</v>
      </c>
      <c r="C35" s="54"/>
      <c r="D35" s="46">
        <v>43</v>
      </c>
      <c r="E35" s="57"/>
      <c r="F35" s="46">
        <v>66</v>
      </c>
      <c r="G35" s="75"/>
      <c r="H35" s="46">
        <v>89</v>
      </c>
      <c r="I35" s="69"/>
      <c r="J35" s="41"/>
      <c r="K35" s="45"/>
      <c r="L35" s="6"/>
      <c r="M35" s="6"/>
      <c r="N35" s="6"/>
      <c r="O35" s="6"/>
      <c r="P35" s="6"/>
      <c r="Q35" s="5"/>
      <c r="R35" s="5"/>
      <c r="S35" s="5"/>
    </row>
    <row r="36" spans="1:19" ht="13.5" thickBot="1" x14ac:dyDescent="0.25">
      <c r="A36" s="41"/>
      <c r="B36" s="46">
        <v>21</v>
      </c>
      <c r="C36" s="57"/>
      <c r="D36" s="46">
        <v>44</v>
      </c>
      <c r="E36" s="75"/>
      <c r="F36" s="46">
        <v>67</v>
      </c>
      <c r="G36" s="76"/>
      <c r="H36" s="46">
        <v>90</v>
      </c>
      <c r="I36" s="69"/>
      <c r="J36" s="77"/>
      <c r="K36" s="78"/>
      <c r="L36" s="2"/>
      <c r="M36" s="2"/>
      <c r="N36" s="2"/>
      <c r="O36" s="2"/>
      <c r="P36" s="2"/>
    </row>
    <row r="37" spans="1:19" ht="13.5" thickBot="1" x14ac:dyDescent="0.25">
      <c r="A37" s="41"/>
      <c r="B37" s="46">
        <v>22</v>
      </c>
      <c r="C37" s="79"/>
      <c r="D37" s="46">
        <v>45</v>
      </c>
      <c r="E37" s="63"/>
      <c r="F37" s="46">
        <v>68</v>
      </c>
      <c r="G37" s="58"/>
      <c r="H37" s="45"/>
      <c r="I37" s="45"/>
      <c r="J37" s="41"/>
      <c r="K37" s="45"/>
      <c r="L37" s="2"/>
      <c r="M37" s="2"/>
      <c r="N37" s="2"/>
      <c r="O37" s="2"/>
      <c r="P37" s="2"/>
    </row>
    <row r="38" spans="1:19" ht="13.5" thickBot="1" x14ac:dyDescent="0.25">
      <c r="A38" s="41"/>
      <c r="B38" s="46">
        <v>23</v>
      </c>
      <c r="C38" s="80"/>
      <c r="D38" s="46">
        <v>46</v>
      </c>
      <c r="E38" s="63"/>
      <c r="F38" s="46">
        <v>69</v>
      </c>
      <c r="G38" s="58"/>
      <c r="H38" s="45"/>
      <c r="I38" s="45"/>
      <c r="J38" s="41"/>
      <c r="K38" s="45"/>
      <c r="L38" s="2"/>
      <c r="M38" s="2"/>
      <c r="N38" s="2"/>
      <c r="O38" s="2"/>
      <c r="P38" s="2"/>
    </row>
    <row r="39" spans="1:19" x14ac:dyDescent="0.2">
      <c r="A39" s="41"/>
      <c r="B39" s="41"/>
      <c r="C39" s="11"/>
      <c r="D39" s="81"/>
      <c r="E39" s="11"/>
      <c r="F39" s="11"/>
      <c r="G39" s="11"/>
      <c r="H39" s="41"/>
      <c r="I39" s="41"/>
      <c r="J39" s="82"/>
      <c r="K39" s="41"/>
      <c r="L39" s="2"/>
      <c r="M39" s="2"/>
      <c r="N39" s="4"/>
      <c r="O39" s="4"/>
      <c r="P39" s="4"/>
    </row>
    <row r="40" spans="1:19" x14ac:dyDescent="0.2">
      <c r="A40" s="41"/>
      <c r="B40" s="41"/>
      <c r="C40" s="11"/>
      <c r="D40" s="11"/>
      <c r="E40" s="11"/>
      <c r="F40" s="11"/>
      <c r="G40" s="11"/>
      <c r="H40" s="41"/>
      <c r="I40" s="41"/>
      <c r="J40" s="82"/>
      <c r="K40" s="41"/>
      <c r="L40" s="2"/>
      <c r="M40" s="2"/>
      <c r="N40" s="3"/>
      <c r="O40" s="1"/>
      <c r="P40" s="1"/>
    </row>
    <row r="41" spans="1:19" x14ac:dyDescent="0.2">
      <c r="A41" s="41"/>
      <c r="B41" s="41"/>
      <c r="C41" s="41"/>
      <c r="D41" s="41"/>
      <c r="E41" s="56"/>
      <c r="F41" s="11"/>
      <c r="G41" s="11"/>
      <c r="H41" s="41"/>
      <c r="I41" s="41"/>
      <c r="J41" s="82"/>
      <c r="K41" s="41"/>
      <c r="L41" s="4"/>
      <c r="M41" s="4"/>
      <c r="N41" s="3"/>
      <c r="O41" s="1"/>
      <c r="P41" s="1"/>
    </row>
    <row r="42" spans="1:19" x14ac:dyDescent="0.2">
      <c r="A42" s="41"/>
      <c r="B42" s="41" t="s">
        <v>8</v>
      </c>
      <c r="C42" s="41"/>
      <c r="D42" s="41"/>
      <c r="E42" s="41"/>
      <c r="F42" s="41"/>
      <c r="G42" s="41"/>
      <c r="H42" s="41"/>
      <c r="I42" s="41"/>
      <c r="J42" s="82"/>
      <c r="K42" s="41"/>
      <c r="L42" s="1"/>
      <c r="M42" s="1"/>
    </row>
    <row r="43" spans="1:19" ht="13.5" thickBot="1" x14ac:dyDescent="0.25">
      <c r="A43" s="41"/>
      <c r="B43" s="14" t="s">
        <v>11</v>
      </c>
      <c r="C43" s="14" t="s">
        <v>12</v>
      </c>
      <c r="D43" s="14" t="s">
        <v>13</v>
      </c>
      <c r="E43" s="14" t="s">
        <v>14</v>
      </c>
      <c r="F43" s="14" t="s">
        <v>5</v>
      </c>
      <c r="G43" s="14" t="s">
        <v>15</v>
      </c>
      <c r="H43" s="14" t="s">
        <v>16</v>
      </c>
      <c r="I43" s="14" t="s">
        <v>17</v>
      </c>
      <c r="J43" s="15" t="s">
        <v>18</v>
      </c>
      <c r="K43" s="41"/>
      <c r="L43" s="1"/>
      <c r="M43" s="1"/>
    </row>
    <row r="44" spans="1:19" ht="13.5" thickBot="1" x14ac:dyDescent="0.25">
      <c r="A44" s="41"/>
      <c r="B44" s="16">
        <f>SUM(C17,C32,C38,E25,E31)</f>
        <v>0</v>
      </c>
      <c r="C44" s="17">
        <f>SUM(C28,E17)</f>
        <v>0</v>
      </c>
      <c r="D44" s="18">
        <f>SUM(C18,C20,C29,C30,C34,C35,C37,E18,E21,E22,E23,E24)</f>
        <v>0</v>
      </c>
      <c r="E44" s="19">
        <f>SUM(C16,C19,C27,E19,E32,E34)</f>
        <v>0</v>
      </c>
      <c r="F44" s="20">
        <f>SUM(C24,C25,E20,E30,E37,E38)</f>
        <v>0</v>
      </c>
      <c r="G44" s="21">
        <f>SUM(C21,C22,C23,C33,C36,E26,E27,E28,E29,E33,E35)</f>
        <v>0</v>
      </c>
      <c r="H44" s="22">
        <f>SUM(C26,E16)</f>
        <v>0</v>
      </c>
      <c r="I44" s="23">
        <f>E36</f>
        <v>0</v>
      </c>
      <c r="J44" s="24">
        <f>C31</f>
        <v>0</v>
      </c>
      <c r="K44" s="41"/>
    </row>
    <row r="45" spans="1:19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9" x14ac:dyDescent="0.2">
      <c r="A46" s="41"/>
      <c r="B46" s="41" t="s">
        <v>9</v>
      </c>
      <c r="C46" s="41"/>
      <c r="D46" s="41"/>
      <c r="E46" s="41"/>
      <c r="F46" s="41"/>
      <c r="G46" s="41"/>
      <c r="H46" s="41"/>
      <c r="I46" s="41"/>
      <c r="J46" s="41"/>
      <c r="K46" s="41"/>
    </row>
    <row r="47" spans="1:19" ht="13.5" thickBot="1" x14ac:dyDescent="0.25">
      <c r="A47" s="41"/>
      <c r="B47" s="14" t="s">
        <v>11</v>
      </c>
      <c r="C47" s="14" t="s">
        <v>12</v>
      </c>
      <c r="D47" s="14" t="s">
        <v>13</v>
      </c>
      <c r="E47" s="14" t="s">
        <v>14</v>
      </c>
      <c r="F47" s="14" t="s">
        <v>5</v>
      </c>
      <c r="G47" s="14" t="s">
        <v>15</v>
      </c>
      <c r="H47" s="14" t="s">
        <v>16</v>
      </c>
      <c r="I47" s="14" t="s">
        <v>17</v>
      </c>
      <c r="J47" s="15" t="s">
        <v>18</v>
      </c>
      <c r="K47" s="41"/>
    </row>
    <row r="48" spans="1:19" ht="13.5" thickBot="1" x14ac:dyDescent="0.25">
      <c r="A48" s="41"/>
      <c r="B48" s="16">
        <f>SUM(G26,I18,I24,I26,I32)</f>
        <v>0</v>
      </c>
      <c r="C48" s="17">
        <f>SUM(I16,G16,G19,I21,I28)</f>
        <v>0</v>
      </c>
      <c r="D48" s="18">
        <f>SUM(G20,G23,G28,I25)</f>
        <v>0</v>
      </c>
      <c r="E48" s="19">
        <f>SUM(G17,G18,G21,G22,G25,G27)</f>
        <v>0</v>
      </c>
      <c r="F48" s="20">
        <f>SUM(G24,G34,I17)</f>
        <v>0</v>
      </c>
      <c r="G48" s="21">
        <f>SUM(G30,G37,G38,I19,I22,I29,I34)</f>
        <v>0</v>
      </c>
      <c r="H48" s="22">
        <f>SUM(G32,G36,I20,I27)</f>
        <v>0</v>
      </c>
      <c r="I48" s="23">
        <f>SUM(G33,G35)</f>
        <v>0</v>
      </c>
      <c r="J48" s="24">
        <f>SUM(G29,G31,I23,I30,I31,I33,I35,I36)</f>
        <v>0</v>
      </c>
      <c r="K48" s="41"/>
    </row>
    <row r="49" spans="1:11" x14ac:dyDescent="0.2">
      <c r="A49" s="41"/>
      <c r="B49" s="41"/>
      <c r="C49" s="11"/>
      <c r="D49" s="11"/>
      <c r="E49" s="11"/>
      <c r="F49" s="11"/>
      <c r="G49" s="11"/>
      <c r="H49" s="41"/>
      <c r="I49" s="41"/>
      <c r="J49" s="41"/>
      <c r="K49" s="41"/>
    </row>
    <row r="50" spans="1:11" x14ac:dyDescent="0.2">
      <c r="A50" s="41"/>
      <c r="B50" s="41"/>
      <c r="C50" s="11"/>
      <c r="D50" s="11"/>
      <c r="E50" s="11"/>
      <c r="F50" s="11"/>
      <c r="G50" s="11"/>
      <c r="H50" s="41"/>
      <c r="I50" s="41"/>
      <c r="J50" s="41"/>
      <c r="K50" s="41"/>
    </row>
    <row r="51" spans="1:11" x14ac:dyDescent="0.2">
      <c r="A51" s="41"/>
      <c r="B51" s="41"/>
      <c r="C51" s="11"/>
      <c r="D51" s="11"/>
      <c r="E51" s="11"/>
      <c r="F51" s="11"/>
      <c r="G51" s="11"/>
      <c r="H51" s="41"/>
      <c r="I51" s="41"/>
      <c r="J51" s="41"/>
      <c r="K51" s="41"/>
    </row>
    <row r="52" spans="1:11" ht="13.5" thickBot="1" x14ac:dyDescent="0.25">
      <c r="A52" s="41"/>
      <c r="B52" s="41"/>
      <c r="C52" s="11"/>
      <c r="D52" s="25" t="s">
        <v>3</v>
      </c>
      <c r="E52" s="26" t="s">
        <v>4</v>
      </c>
      <c r="F52" s="11"/>
      <c r="G52" s="11"/>
      <c r="H52" s="41"/>
      <c r="I52" s="41"/>
      <c r="J52" s="41"/>
      <c r="K52" s="41"/>
    </row>
    <row r="53" spans="1:11" ht="14.25" thickTop="1" thickBot="1" x14ac:dyDescent="0.25">
      <c r="A53" s="41"/>
      <c r="B53" s="41"/>
      <c r="C53" s="11"/>
      <c r="D53" s="27" t="s">
        <v>11</v>
      </c>
      <c r="E53" s="28">
        <f>Blad1!$B$44:$B$44+Blad1!$B$48:$B$48</f>
        <v>0</v>
      </c>
      <c r="F53" s="11"/>
      <c r="G53" s="11"/>
      <c r="H53" s="41"/>
      <c r="I53" s="41"/>
      <c r="J53" s="41"/>
      <c r="K53" s="41"/>
    </row>
    <row r="54" spans="1:11" ht="13.5" thickBot="1" x14ac:dyDescent="0.25">
      <c r="A54" s="41"/>
      <c r="B54" s="41"/>
      <c r="C54" s="11"/>
      <c r="D54" s="29" t="s">
        <v>12</v>
      </c>
      <c r="E54" s="30">
        <f>Blad1!$C$44:$C$44+Blad1!$C$48:$C$48</f>
        <v>0</v>
      </c>
      <c r="F54" s="11"/>
      <c r="G54" s="11"/>
      <c r="H54" s="41"/>
      <c r="I54" s="41"/>
      <c r="J54" s="41"/>
      <c r="K54" s="41"/>
    </row>
    <row r="55" spans="1:11" ht="13.5" thickBot="1" x14ac:dyDescent="0.25">
      <c r="A55" s="41"/>
      <c r="B55" s="41"/>
      <c r="C55" s="11"/>
      <c r="D55" s="31" t="s">
        <v>13</v>
      </c>
      <c r="E55" s="32">
        <f>Blad1!$D$44:$D$44+Blad1!$D$48:$D$48</f>
        <v>0</v>
      </c>
      <c r="F55" s="11"/>
      <c r="G55" s="56" t="s">
        <v>6</v>
      </c>
      <c r="H55" s="56">
        <f>SUM(Blad1!$E$53:$E$61)</f>
        <v>0</v>
      </c>
      <c r="I55" s="41"/>
      <c r="J55" s="41"/>
      <c r="K55" s="41"/>
    </row>
    <row r="56" spans="1:11" ht="13.5" thickBot="1" x14ac:dyDescent="0.25">
      <c r="A56" s="41"/>
      <c r="B56" s="41"/>
      <c r="C56" s="11"/>
      <c r="D56" s="33" t="s">
        <v>14</v>
      </c>
      <c r="E56" s="34">
        <f>Blad1!$E$44:$E$44+Blad1!$E$48:$E$48</f>
        <v>0</v>
      </c>
      <c r="F56" s="83" t="s">
        <v>7</v>
      </c>
      <c r="G56" s="84"/>
      <c r="H56" s="56">
        <f>SUM(C16:C38,E16:E38,G16:G38,I16:I36)</f>
        <v>0</v>
      </c>
      <c r="I56" s="41"/>
      <c r="J56" s="41"/>
      <c r="K56" s="41"/>
    </row>
    <row r="57" spans="1:11" ht="13.5" thickBot="1" x14ac:dyDescent="0.25">
      <c r="A57" s="41"/>
      <c r="B57" s="41"/>
      <c r="C57" s="11"/>
      <c r="D57" s="31" t="s">
        <v>5</v>
      </c>
      <c r="E57" s="35">
        <f>Blad1!$F$44:$F$44+Blad1!$F$48:$F$48</f>
        <v>0</v>
      </c>
      <c r="F57" s="11"/>
      <c r="G57" s="11"/>
      <c r="H57" s="41"/>
      <c r="I57" s="41"/>
      <c r="J57" s="41"/>
      <c r="K57" s="41"/>
    </row>
    <row r="58" spans="1:11" ht="13.5" thickBot="1" x14ac:dyDescent="0.25">
      <c r="A58" s="41"/>
      <c r="B58" s="41"/>
      <c r="C58" s="11"/>
      <c r="D58" s="33" t="s">
        <v>15</v>
      </c>
      <c r="E58" s="36">
        <f>Blad1!$G$44:$G$44+Blad1!$G$48:$G$48</f>
        <v>0</v>
      </c>
      <c r="F58" s="11"/>
      <c r="G58" s="11"/>
      <c r="H58" s="41"/>
      <c r="I58" s="41"/>
      <c r="J58" s="41"/>
      <c r="K58" s="41"/>
    </row>
    <row r="59" spans="1:11" ht="13.5" thickBot="1" x14ac:dyDescent="0.25">
      <c r="A59" s="41"/>
      <c r="B59" s="41"/>
      <c r="C59" s="11"/>
      <c r="D59" s="31" t="s">
        <v>16</v>
      </c>
      <c r="E59" s="37">
        <f>Blad1!$H$44:$H$44+Blad1!$H$48:$H$48</f>
        <v>0</v>
      </c>
      <c r="F59" s="11"/>
      <c r="G59" s="11"/>
      <c r="H59" s="41"/>
      <c r="I59" s="41"/>
      <c r="J59" s="41"/>
      <c r="K59" s="41"/>
    </row>
    <row r="60" spans="1:11" ht="13.5" thickBot="1" x14ac:dyDescent="0.25">
      <c r="A60" s="41"/>
      <c r="B60" s="41"/>
      <c r="C60" s="11"/>
      <c r="D60" s="33" t="s">
        <v>17</v>
      </c>
      <c r="E60" s="38">
        <f>Blad1!$I$44:$I$44+Blad1!$I$48:$I$48</f>
        <v>0</v>
      </c>
      <c r="F60" s="11"/>
      <c r="G60" s="11"/>
      <c r="H60" s="41"/>
      <c r="I60" s="41"/>
      <c r="J60" s="41"/>
      <c r="K60" s="41"/>
    </row>
    <row r="61" spans="1:11" ht="13.5" thickBot="1" x14ac:dyDescent="0.25">
      <c r="A61" s="41"/>
      <c r="B61" s="41"/>
      <c r="C61" s="11"/>
      <c r="D61" s="39" t="s">
        <v>18</v>
      </c>
      <c r="E61" s="40">
        <f>Blad1!$J$44:$J$44+Blad1!$J$48:$J$48</f>
        <v>0</v>
      </c>
      <c r="F61" s="11"/>
      <c r="G61" s="11"/>
      <c r="H61" s="41"/>
      <c r="I61" s="41"/>
      <c r="J61" s="41"/>
      <c r="K61" s="41"/>
    </row>
    <row r="62" spans="1:11" x14ac:dyDescent="0.2">
      <c r="A62" s="41"/>
      <c r="B62" s="41"/>
      <c r="C62" s="11"/>
      <c r="D62" s="11"/>
      <c r="E62" s="11"/>
      <c r="F62" s="11"/>
      <c r="G62" s="11"/>
      <c r="H62" s="41"/>
      <c r="I62" s="41"/>
      <c r="J62" s="41"/>
      <c r="K62" s="41"/>
    </row>
    <row r="63" spans="1:11" x14ac:dyDescent="0.2">
      <c r="A63" s="41"/>
      <c r="B63" s="11"/>
      <c r="C63" s="11"/>
      <c r="D63" s="11"/>
      <c r="E63" s="11"/>
      <c r="F63" s="11"/>
      <c r="G63" s="11"/>
      <c r="H63" s="41"/>
      <c r="I63" s="41"/>
      <c r="J63" s="41"/>
      <c r="K63" s="41"/>
    </row>
    <row r="64" spans="1:11" x14ac:dyDescent="0.2">
      <c r="A64" s="82"/>
      <c r="B64" s="41"/>
      <c r="C64" s="41"/>
      <c r="D64" s="41"/>
      <c r="E64" s="41"/>
      <c r="F64" s="11"/>
      <c r="G64" s="11"/>
      <c r="H64" s="41"/>
      <c r="I64" s="41"/>
      <c r="J64" s="82"/>
      <c r="K64" s="82"/>
    </row>
    <row r="65" spans="2:9" hidden="1" x14ac:dyDescent="0.2">
      <c r="B65" s="5"/>
      <c r="C65" s="5"/>
      <c r="D65" s="5"/>
      <c r="E65" s="5"/>
      <c r="F65" s="7"/>
      <c r="G65" s="7"/>
      <c r="H65" s="5"/>
      <c r="I65" s="5"/>
    </row>
    <row r="66" spans="2:9" hidden="1" x14ac:dyDescent="0.2">
      <c r="B66" s="5"/>
      <c r="C66" s="5"/>
      <c r="D66" s="5"/>
      <c r="E66" s="5"/>
      <c r="F66" s="7"/>
      <c r="G66" s="7"/>
      <c r="H66" s="5"/>
      <c r="I66" s="5"/>
    </row>
    <row r="67" spans="2:9" hidden="1" x14ac:dyDescent="0.2">
      <c r="B67" s="5"/>
      <c r="C67" s="5"/>
      <c r="D67" s="5"/>
      <c r="E67" s="5"/>
      <c r="F67" s="7"/>
      <c r="G67" s="7"/>
      <c r="H67" s="5"/>
      <c r="I67" s="5"/>
    </row>
    <row r="68" spans="2:9" hidden="1" x14ac:dyDescent="0.2"/>
  </sheetData>
  <sheetProtection algorithmName="SHA-512" hashValue="RnA3HaqP0qMUNv3dRzDFwt/cMHDNtrRkk4l+P3UqStkuGMIQzugZDf8DpslTHSCtBK6PfO1tq6dYCyQ8QPESxA==" saltValue="lkX3AEvD0GMUiCcRNF04Hw==" spinCount="100000" sheet="1" objects="1" scenarios="1"/>
  <mergeCells count="6">
    <mergeCell ref="F56:G56"/>
    <mergeCell ref="I1:K1"/>
    <mergeCell ref="E4:G4"/>
    <mergeCell ref="E5:G5"/>
    <mergeCell ref="E6:G6"/>
    <mergeCell ref="E7:G7"/>
  </mergeCells>
  <phoneticPr fontId="0" type="noConversion"/>
  <dataValidations count="1">
    <dataValidation type="whole" allowBlank="1" showInputMessage="1" showErrorMessage="1" errorTitle="Ongeldige invoer" error="De ingevoerde waarde dient 1, 2, 3, 4 of 5 te zijn." sqref="C16:C38 E16:E38 G16:G38 I16:I36">
      <formula1>1</formula1>
      <formula2>5</formula2>
    </dataValidation>
  </dataValidations>
  <hyperlinks>
    <hyperlink ref="I1" r:id="rId1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headerFooter>
    <oddHeader>&amp;CSCL-90 Scorehulp versie 1.1 - Rémy Antonides</oddHeader>
    <oddFooter xml:space="preserve">&amp;CVragen, opmerkingen, suggesties of correcties zijn welkom via info@nahadvies.nl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Blad4</vt:lpstr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Boef</dc:creator>
  <cp:lastModifiedBy>Boef</cp:lastModifiedBy>
  <cp:lastPrinted>2013-07-03T12:44:02Z</cp:lastPrinted>
  <dcterms:created xsi:type="dcterms:W3CDTF">2011-09-29T09:41:27Z</dcterms:created>
  <dcterms:modified xsi:type="dcterms:W3CDTF">2015-01-15T12:39:36Z</dcterms:modified>
</cp:coreProperties>
</file>