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75" windowWidth="18135" windowHeight="1195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K42" i="1" l="1"/>
  <c r="J42" i="1"/>
  <c r="J29" i="1"/>
  <c r="J20" i="1"/>
  <c r="L20" i="1"/>
  <c r="J14" i="1"/>
  <c r="L14" i="1"/>
  <c r="O41" i="1"/>
  <c r="M41" i="1"/>
  <c r="K41" i="1"/>
  <c r="N41" i="1"/>
  <c r="L41" i="1"/>
  <c r="J41" i="1"/>
  <c r="O40" i="1"/>
  <c r="M40" i="1"/>
  <c r="K40" i="1"/>
  <c r="N40" i="1"/>
  <c r="L40" i="1"/>
  <c r="J40" i="1"/>
  <c r="O32" i="1"/>
  <c r="M32" i="1"/>
  <c r="K32" i="1"/>
  <c r="N32" i="1"/>
  <c r="L32" i="1"/>
  <c r="J32" i="1"/>
  <c r="O31" i="1"/>
  <c r="M31" i="1"/>
  <c r="K31" i="1"/>
  <c r="N31" i="1"/>
  <c r="L31" i="1"/>
  <c r="J31" i="1"/>
  <c r="O30" i="1"/>
  <c r="M30" i="1"/>
  <c r="K30" i="1"/>
  <c r="N30" i="1"/>
  <c r="L30" i="1"/>
  <c r="J30" i="1"/>
  <c r="O29" i="1"/>
  <c r="M29" i="1"/>
  <c r="K29" i="1"/>
  <c r="N29" i="1"/>
  <c r="L29" i="1"/>
  <c r="O28" i="1"/>
  <c r="M28" i="1"/>
  <c r="K28" i="1"/>
  <c r="N28" i="1"/>
  <c r="L28" i="1"/>
  <c r="J28" i="1"/>
  <c r="O20" i="1"/>
  <c r="M20" i="1"/>
  <c r="K20" i="1"/>
  <c r="N20" i="1"/>
  <c r="O19" i="1"/>
  <c r="M19" i="1"/>
  <c r="K19" i="1"/>
  <c r="N19" i="1"/>
  <c r="L19" i="1"/>
  <c r="J19" i="1"/>
  <c r="O18" i="1"/>
  <c r="M18" i="1"/>
  <c r="K18" i="1"/>
  <c r="N18" i="1"/>
  <c r="L18" i="1"/>
  <c r="J18" i="1"/>
  <c r="O17" i="1"/>
  <c r="M17" i="1"/>
  <c r="K17" i="1"/>
  <c r="N17" i="1"/>
  <c r="L17" i="1"/>
  <c r="J17" i="1"/>
  <c r="O16" i="1"/>
  <c r="M16" i="1"/>
  <c r="K16" i="1"/>
  <c r="N16" i="1"/>
  <c r="L16" i="1"/>
  <c r="J16" i="1"/>
  <c r="O15" i="1"/>
  <c r="M15" i="1"/>
  <c r="K15" i="1"/>
  <c r="N15" i="1"/>
  <c r="L15" i="1"/>
  <c r="J15" i="1"/>
  <c r="M14" i="1"/>
  <c r="O14" i="1"/>
  <c r="K14" i="1"/>
  <c r="N14" i="1"/>
  <c r="O42" i="1"/>
  <c r="N42" i="1"/>
  <c r="L42" i="1"/>
  <c r="M42" i="1"/>
  <c r="S26" i="1"/>
  <c r="S38" i="1" s="1"/>
  <c r="T26" i="1"/>
  <c r="T38" i="1" s="1"/>
  <c r="U26" i="1"/>
  <c r="U38" i="1" s="1"/>
  <c r="P29" i="1" l="1"/>
  <c r="S29" i="1" s="1"/>
  <c r="P20" i="1"/>
  <c r="S20" i="1" s="1"/>
  <c r="P30" i="1"/>
  <c r="S30" i="1" s="1"/>
  <c r="N43" i="1"/>
  <c r="S45" i="1" s="1"/>
  <c r="N33" i="1"/>
  <c r="S35" i="1" s="1"/>
  <c r="N21" i="1"/>
  <c r="S23" i="1" s="1"/>
  <c r="P42" i="1"/>
  <c r="S42" i="1" s="1"/>
  <c r="P32" i="1"/>
  <c r="S32" i="1" s="1"/>
  <c r="L43" i="1"/>
  <c r="S44" i="1" s="1"/>
  <c r="L33" i="1"/>
  <c r="S34" i="1" s="1"/>
  <c r="L21" i="1"/>
  <c r="S22" i="1" s="1"/>
  <c r="P28" i="1"/>
  <c r="S28" i="1" s="1"/>
  <c r="P19" i="1"/>
  <c r="S19" i="1" s="1"/>
  <c r="P15" i="1"/>
  <c r="S15" i="1" s="1"/>
  <c r="P41" i="1"/>
  <c r="S41" i="1" s="1"/>
  <c r="P17" i="1"/>
  <c r="S17" i="1" s="1"/>
  <c r="P18" i="1"/>
  <c r="S18" i="1" s="1"/>
  <c r="P40" i="1"/>
  <c r="S40" i="1" s="1"/>
  <c r="P16" i="1"/>
  <c r="S16" i="1" s="1"/>
  <c r="P31" i="1"/>
  <c r="S31" i="1" s="1"/>
  <c r="J33" i="1"/>
  <c r="J21" i="1"/>
  <c r="J43" i="1"/>
  <c r="P14" i="1"/>
  <c r="S14" i="1" s="1"/>
  <c r="N8" i="1"/>
  <c r="N7" i="1"/>
  <c r="N6" i="1"/>
  <c r="N5" i="1"/>
  <c r="P21" i="1" l="1"/>
  <c r="S24" i="1" s="1"/>
  <c r="S21" i="1"/>
  <c r="P33" i="1"/>
  <c r="S36" i="1" s="1"/>
  <c r="S33" i="1"/>
  <c r="S43" i="1"/>
  <c r="P43" i="1"/>
  <c r="S46" i="1" s="1"/>
</calcChain>
</file>

<file path=xl/sharedStrings.xml><?xml version="1.0" encoding="utf-8"?>
<sst xmlns="http://schemas.openxmlformats.org/spreadsheetml/2006/main" count="99" uniqueCount="50">
  <si>
    <t>Geboortedatum:</t>
  </si>
  <si>
    <t>Datum invulling:</t>
  </si>
  <si>
    <t>Antwoord</t>
  </si>
  <si>
    <t>www.nahadvies.nl</t>
  </si>
  <si>
    <t>Vraagnr</t>
  </si>
  <si>
    <t>Naam onderzochte:</t>
  </si>
  <si>
    <t>Naam onderzoeker:</t>
  </si>
  <si>
    <t>Bedoeld voor het scoren van een ingevulde</t>
  </si>
  <si>
    <t>Voer als volgt in:</t>
  </si>
  <si>
    <t>FEEL-KJ scorehulp versie 1.1</t>
  </si>
  <si>
    <t>Vragenlijst over emotieregulatie bij kinderen en jongeren</t>
  </si>
  <si>
    <t xml:space="preserve"> </t>
  </si>
  <si>
    <t>Wanneer ik boos ben…</t>
  </si>
  <si>
    <t>Wanneer ik bang ben…</t>
  </si>
  <si>
    <t>Wanneer ik verdrietig ben…</t>
  </si>
  <si>
    <t>Boosheid</t>
  </si>
  <si>
    <t>Angst</t>
  </si>
  <si>
    <t>Verdriet</t>
  </si>
  <si>
    <t>Totaal</t>
  </si>
  <si>
    <t>Probleemgericht handelen</t>
  </si>
  <si>
    <t>Afleiding</t>
  </si>
  <si>
    <t>Accepteren</t>
  </si>
  <si>
    <t>Vergeten</t>
  </si>
  <si>
    <t>Herevaluatie</t>
  </si>
  <si>
    <t>Maladaptieve strategieën</t>
  </si>
  <si>
    <t>Adaptieve     strategieën</t>
  </si>
  <si>
    <t>Opgeven</t>
  </si>
  <si>
    <t>Agressie</t>
  </si>
  <si>
    <t>Terugtrekken</t>
  </si>
  <si>
    <t>Zelfdevaluatie</t>
  </si>
  <si>
    <t>Rumineren</t>
  </si>
  <si>
    <t>Externe regulatiestrategieën</t>
  </si>
  <si>
    <t>Ruwe score</t>
  </si>
  <si>
    <t>T-score</t>
  </si>
  <si>
    <t>Sociale steun</t>
  </si>
  <si>
    <t>Expressie</t>
  </si>
  <si>
    <t>Emotionele controle</t>
  </si>
  <si>
    <t>Bijna nooit</t>
  </si>
  <si>
    <t>Zelden</t>
  </si>
  <si>
    <t>: 2</t>
  </si>
  <si>
    <t xml:space="preserve">: 1 </t>
  </si>
  <si>
    <t>Af en toe</t>
  </si>
  <si>
    <t>: 3</t>
  </si>
  <si>
    <t xml:space="preserve">Vaak </t>
  </si>
  <si>
    <t>: 4</t>
  </si>
  <si>
    <t>Bijna altijd</t>
  </si>
  <si>
    <t>: 5</t>
  </si>
  <si>
    <t>Pos. stemming oproepen</t>
  </si>
  <si>
    <t>Cognitieve Probleemopl.</t>
  </si>
  <si>
    <t>Perc.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</si>
</sst>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3]d/mmm/yyyy;@"/>
  </numFmts>
  <fonts count="13" x14ac:knownFonts="1">
    <font>
      <sz val="10"/>
      <color theme="1"/>
      <name val="Verdana"/>
      <family val="2"/>
    </font>
    <font>
      <u/>
      <sz val="10"/>
      <color theme="10"/>
      <name val="Verdana"/>
      <family val="2"/>
    </font>
    <font>
      <sz val="10"/>
      <color rgb="FFC00000"/>
      <name val="Verdana"/>
      <family val="2"/>
    </font>
    <font>
      <sz val="10"/>
      <color rgb="FFCCCC00"/>
      <name val="Verdana"/>
      <family val="2"/>
    </font>
    <font>
      <sz val="10"/>
      <color theme="8" tint="-0.499984740745262"/>
      <name val="Verdana"/>
      <family val="2"/>
    </font>
    <font>
      <b/>
      <sz val="10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rgb="FF339966"/>
      <name val="Verdana"/>
      <family val="2"/>
    </font>
    <font>
      <b/>
      <sz val="10"/>
      <color theme="1"/>
      <name val="Verdana"/>
      <family val="2"/>
    </font>
    <font>
      <b/>
      <sz val="8"/>
      <color rgb="FFC00000"/>
      <name val="Verdana"/>
      <family val="2"/>
    </font>
    <font>
      <b/>
      <sz val="8"/>
      <color rgb="FF8354D8"/>
      <name val="Verdana"/>
      <family val="2"/>
    </font>
    <font>
      <b/>
      <sz val="8"/>
      <color theme="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8354D8"/>
        <bgColor indexed="64"/>
      </patternFill>
    </fill>
    <fill>
      <patternFill patternType="solid">
        <fgColor theme="9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CCC00"/>
      </left>
      <right style="medium">
        <color rgb="FFCCCC00"/>
      </right>
      <top style="medium">
        <color rgb="FFCCCC00"/>
      </top>
      <bottom style="medium">
        <color rgb="FFCCCC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 style="thin">
        <color rgb="FF339966"/>
      </bottom>
      <diagonal/>
    </border>
    <border>
      <left style="thin">
        <color rgb="FF339966"/>
      </left>
      <right/>
      <top style="thin">
        <color rgb="FF339966"/>
      </top>
      <bottom style="thin">
        <color rgb="FF339966"/>
      </bottom>
      <diagonal/>
    </border>
    <border>
      <left style="medium">
        <color rgb="FF339966"/>
      </left>
      <right style="medium">
        <color rgb="FF339966"/>
      </right>
      <top style="medium">
        <color rgb="FF339966"/>
      </top>
      <bottom style="medium">
        <color rgb="FF339966"/>
      </bottom>
      <diagonal/>
    </border>
    <border>
      <left style="thin">
        <color rgb="FF339966"/>
      </left>
      <right style="thin">
        <color rgb="FF339966"/>
      </right>
      <top style="thin">
        <color rgb="FF339966"/>
      </top>
      <bottom/>
      <diagonal/>
    </border>
    <border>
      <left style="thin">
        <color rgb="FFFF9966"/>
      </left>
      <right style="thin">
        <color rgb="FFFF9966"/>
      </right>
      <top style="thin">
        <color rgb="FFFF9966"/>
      </top>
      <bottom style="thin">
        <color rgb="FFFF9966"/>
      </bottom>
      <diagonal/>
    </border>
    <border>
      <left style="thin">
        <color rgb="FFFF9966"/>
      </left>
      <right/>
      <top style="thin">
        <color rgb="FFFF9966"/>
      </top>
      <bottom style="thin">
        <color rgb="FFFF9966"/>
      </bottom>
      <diagonal/>
    </border>
    <border>
      <left style="thin">
        <color rgb="FFFF9966"/>
      </left>
      <right style="thin">
        <color rgb="FFFF9966"/>
      </right>
      <top style="thin">
        <color rgb="FFFF9966"/>
      </top>
      <bottom/>
      <diagonal/>
    </border>
    <border>
      <left style="thin">
        <color rgb="FF9999FF"/>
      </left>
      <right style="thin">
        <color rgb="FF9999FF"/>
      </right>
      <top style="thin">
        <color rgb="FF9999FF"/>
      </top>
      <bottom style="thin">
        <color rgb="FF9999FF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/>
      <bottom style="thin">
        <color rgb="FF339966"/>
      </bottom>
      <diagonal/>
    </border>
    <border>
      <left style="thin">
        <color rgb="FF339966"/>
      </left>
      <right/>
      <top style="thin">
        <color rgb="FF339966"/>
      </top>
      <bottom/>
      <diagonal/>
    </border>
    <border>
      <left/>
      <right/>
      <top style="thin">
        <color rgb="FF339966"/>
      </top>
      <bottom/>
      <diagonal/>
    </border>
    <border>
      <left/>
      <right style="thin">
        <color rgb="FF339966"/>
      </right>
      <top style="thin">
        <color rgb="FF339966"/>
      </top>
      <bottom/>
      <diagonal/>
    </border>
    <border>
      <left style="thin">
        <color rgb="FF339966"/>
      </left>
      <right/>
      <top/>
      <bottom style="thin">
        <color rgb="FF339966"/>
      </bottom>
      <diagonal/>
    </border>
    <border>
      <left/>
      <right style="thin">
        <color rgb="FF339966"/>
      </right>
      <top/>
      <bottom style="thin">
        <color rgb="FF339966"/>
      </bottom>
      <diagonal/>
    </border>
    <border>
      <left style="thin">
        <color rgb="FFFF9966"/>
      </left>
      <right style="thin">
        <color rgb="FFFF9966"/>
      </right>
      <top/>
      <bottom style="thin">
        <color rgb="FFFF9966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9999FF"/>
      </left>
      <right style="thin">
        <color rgb="FF9999FF"/>
      </right>
      <top/>
      <bottom style="thin">
        <color rgb="FF9999FF"/>
      </bottom>
      <diagonal/>
    </border>
    <border>
      <left style="thin">
        <color rgb="FF8354D8"/>
      </left>
      <right style="thin">
        <color rgb="FF8354D8"/>
      </right>
      <top style="thin">
        <color rgb="FF8354D8"/>
      </top>
      <bottom/>
      <diagonal/>
    </border>
    <border>
      <left style="thin">
        <color rgb="FF8354D8"/>
      </left>
      <right style="thin">
        <color rgb="FF8354D8"/>
      </right>
      <top/>
      <bottom style="thin">
        <color rgb="FF8354D8"/>
      </bottom>
      <diagonal/>
    </border>
    <border>
      <left style="thin">
        <color rgb="FF8354D8"/>
      </left>
      <right style="thin">
        <color rgb="FF8354D8"/>
      </right>
      <top/>
      <bottom style="thin">
        <color rgb="FF9999FF"/>
      </bottom>
      <diagonal/>
    </border>
    <border>
      <left style="thin">
        <color rgb="FF339966"/>
      </left>
      <right style="thin">
        <color rgb="FF339966"/>
      </right>
      <top/>
      <bottom style="thin">
        <color rgb="FF339966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15">
    <xf numFmtId="0" fontId="0" fillId="0" borderId="0" xfId="0"/>
    <xf numFmtId="0" fontId="0" fillId="0" borderId="0" xfId="0" applyProtection="1">
      <protection hidden="1"/>
    </xf>
    <xf numFmtId="0" fontId="0" fillId="2" borderId="1" xfId="0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hidden="1"/>
    </xf>
    <xf numFmtId="0" fontId="0" fillId="2" borderId="0" xfId="0" applyFill="1" applyBorder="1" applyProtection="1">
      <protection hidden="1"/>
    </xf>
    <xf numFmtId="0" fontId="0" fillId="2" borderId="4" xfId="0" applyFill="1" applyBorder="1" applyProtection="1">
      <protection hidden="1"/>
    </xf>
    <xf numFmtId="0" fontId="0" fillId="2" borderId="5" xfId="0" applyFill="1" applyBorder="1" applyProtection="1"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/>
    <xf numFmtId="0" fontId="1" fillId="2" borderId="0" xfId="1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3" borderId="0" xfId="0" applyFill="1"/>
    <xf numFmtId="0" fontId="0" fillId="2" borderId="0" xfId="0" applyFill="1" applyBorder="1" applyAlignment="1" applyProtection="1">
      <alignment horizontal="right"/>
      <protection hidden="1"/>
    </xf>
    <xf numFmtId="0" fontId="0" fillId="0" borderId="0" xfId="0" applyBorder="1" applyProtection="1">
      <protection hidden="1"/>
    </xf>
    <xf numFmtId="0" fontId="0" fillId="0" borderId="0" xfId="0" applyBorder="1"/>
    <xf numFmtId="0" fontId="2" fillId="2" borderId="0" xfId="0" applyFont="1" applyFill="1" applyProtection="1">
      <protection hidden="1"/>
    </xf>
    <xf numFmtId="0" fontId="3" fillId="2" borderId="0" xfId="0" applyFont="1" applyFill="1" applyAlignment="1" applyProtection="1">
      <protection hidden="1"/>
    </xf>
    <xf numFmtId="0" fontId="4" fillId="2" borderId="0" xfId="0" applyFont="1" applyFill="1" applyProtection="1">
      <protection hidden="1"/>
    </xf>
    <xf numFmtId="0" fontId="0" fillId="2" borderId="0" xfId="0" applyFill="1" applyBorder="1"/>
    <xf numFmtId="0" fontId="6" fillId="5" borderId="12" xfId="0" applyFont="1" applyFill="1" applyBorder="1" applyProtection="1">
      <protection hidden="1"/>
    </xf>
    <xf numFmtId="0" fontId="8" fillId="5" borderId="13" xfId="0" applyFont="1" applyFill="1" applyBorder="1" applyProtection="1">
      <protection hidden="1"/>
    </xf>
    <xf numFmtId="0" fontId="6" fillId="11" borderId="16" xfId="0" applyFont="1" applyFill="1" applyBorder="1" applyProtection="1">
      <protection hidden="1"/>
    </xf>
    <xf numFmtId="0" fontId="10" fillId="11" borderId="17" xfId="0" applyFont="1" applyFill="1" applyBorder="1" applyProtection="1">
      <protection hidden="1"/>
    </xf>
    <xf numFmtId="0" fontId="6" fillId="13" borderId="19" xfId="0" applyFont="1" applyFill="1" applyBorder="1" applyProtection="1">
      <protection hidden="1"/>
    </xf>
    <xf numFmtId="0" fontId="11" fillId="13" borderId="19" xfId="0" applyFont="1" applyFill="1" applyBorder="1" applyProtection="1"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0" fillId="3" borderId="0" xfId="0" applyFill="1" applyBorder="1" applyProtection="1">
      <protection hidden="1"/>
    </xf>
    <xf numFmtId="0" fontId="0" fillId="3" borderId="0" xfId="0" applyNumberFormat="1" applyFill="1" applyBorder="1" applyAlignment="1" applyProtection="1">
      <alignment horizontal="center"/>
      <protection hidden="1"/>
    </xf>
    <xf numFmtId="0" fontId="0" fillId="3" borderId="0" xfId="0" applyFill="1" applyBorder="1"/>
    <xf numFmtId="0" fontId="6" fillId="5" borderId="15" xfId="0" applyFont="1" applyFill="1" applyBorder="1" applyProtection="1">
      <protection hidden="1"/>
    </xf>
    <xf numFmtId="0" fontId="0" fillId="3" borderId="0" xfId="0" applyFill="1" applyBorder="1" applyAlignment="1" applyProtection="1">
      <alignment horizontal="right"/>
      <protection hidden="1"/>
    </xf>
    <xf numFmtId="0" fontId="0" fillId="3" borderId="0" xfId="0" applyFill="1" applyBorder="1" applyAlignment="1" applyProtection="1">
      <protection hidden="1"/>
    </xf>
    <xf numFmtId="0" fontId="12" fillId="3" borderId="0" xfId="0" applyFont="1" applyFill="1" applyBorder="1" applyProtection="1">
      <protection hidden="1"/>
    </xf>
    <xf numFmtId="0" fontId="0" fillId="3" borderId="19" xfId="0" applyFill="1" applyBorder="1" applyAlignment="1" applyProtection="1">
      <protection locked="0"/>
    </xf>
    <xf numFmtId="0" fontId="0" fillId="3" borderId="19" xfId="0" applyFill="1" applyBorder="1" applyProtection="1">
      <protection locked="0"/>
    </xf>
    <xf numFmtId="0" fontId="0" fillId="3" borderId="16" xfId="0" applyFill="1" applyBorder="1" applyAlignment="1" applyProtection="1">
      <protection locked="0"/>
    </xf>
    <xf numFmtId="0" fontId="0" fillId="3" borderId="16" xfId="0" applyFill="1" applyBorder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8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0" xfId="0" applyFill="1" applyAlignment="1" applyProtection="1">
      <alignment horizontal="left"/>
      <protection hidden="1"/>
    </xf>
    <xf numFmtId="0" fontId="6" fillId="11" borderId="28" xfId="0" applyFont="1" applyFill="1" applyBorder="1" applyProtection="1">
      <protection hidden="1"/>
    </xf>
    <xf numFmtId="0" fontId="6" fillId="13" borderId="31" xfId="0" applyFont="1" applyFill="1" applyBorder="1" applyProtection="1">
      <protection hidden="1"/>
    </xf>
    <xf numFmtId="0" fontId="0" fillId="3" borderId="28" xfId="0" applyFill="1" applyBorder="1" applyAlignment="1" applyProtection="1">
      <protection locked="0"/>
    </xf>
    <xf numFmtId="0" fontId="0" fillId="3" borderId="28" xfId="0" applyFill="1" applyBorder="1" applyProtection="1">
      <protection locked="0"/>
    </xf>
    <xf numFmtId="0" fontId="0" fillId="3" borderId="12" xfId="0" applyFill="1" applyBorder="1" applyAlignment="1" applyProtection="1">
      <alignment horizontal="center"/>
      <protection hidden="1"/>
    </xf>
    <xf numFmtId="0" fontId="0" fillId="3" borderId="15" xfId="0" applyFill="1" applyBorder="1" applyAlignment="1" applyProtection="1">
      <alignment horizontal="center"/>
      <protection hidden="1"/>
    </xf>
    <xf numFmtId="0" fontId="0" fillId="3" borderId="28" xfId="0" applyFill="1" applyBorder="1" applyAlignment="1" applyProtection="1">
      <alignment horizontal="center"/>
      <protection hidden="1"/>
    </xf>
    <xf numFmtId="0" fontId="0" fillId="3" borderId="16" xfId="0" applyFill="1" applyBorder="1" applyAlignment="1" applyProtection="1">
      <alignment horizontal="center"/>
      <protection hidden="1"/>
    </xf>
    <xf numFmtId="0" fontId="0" fillId="3" borderId="18" xfId="0" applyFill="1" applyBorder="1" applyAlignment="1" applyProtection="1">
      <alignment horizontal="center"/>
      <protection hidden="1"/>
    </xf>
    <xf numFmtId="0" fontId="0" fillId="3" borderId="31" xfId="0" applyFill="1" applyBorder="1" applyAlignment="1" applyProtection="1">
      <alignment horizontal="center"/>
      <protection hidden="1"/>
    </xf>
    <xf numFmtId="0" fontId="0" fillId="3" borderId="19" xfId="0" applyFill="1" applyBorder="1" applyAlignment="1" applyProtection="1">
      <alignment horizontal="center"/>
      <protection hidden="1"/>
    </xf>
    <xf numFmtId="0" fontId="9" fillId="3" borderId="9" xfId="0" applyFont="1" applyFill="1" applyBorder="1" applyAlignment="1" applyProtection="1">
      <alignment horizontal="center" vertical="center"/>
      <protection hidden="1"/>
    </xf>
    <xf numFmtId="0" fontId="7" fillId="6" borderId="12" xfId="0" applyFont="1" applyFill="1" applyBorder="1" applyProtection="1">
      <protection hidden="1"/>
    </xf>
    <xf numFmtId="0" fontId="12" fillId="4" borderId="12" xfId="0" applyFont="1" applyFill="1" applyBorder="1" applyProtection="1">
      <protection hidden="1"/>
    </xf>
    <xf numFmtId="0" fontId="7" fillId="10" borderId="16" xfId="0" applyFont="1" applyFill="1" applyBorder="1" applyProtection="1">
      <protection hidden="1"/>
    </xf>
    <xf numFmtId="0" fontId="12" fillId="15" borderId="16" xfId="0" applyFont="1" applyFill="1" applyBorder="1" applyProtection="1">
      <protection hidden="1"/>
    </xf>
    <xf numFmtId="0" fontId="7" fillId="12" borderId="19" xfId="0" applyFont="1" applyFill="1" applyBorder="1" applyProtection="1">
      <protection hidden="1"/>
    </xf>
    <xf numFmtId="0" fontId="12" fillId="7" borderId="19" xfId="0" applyFont="1" applyFill="1" applyBorder="1" applyProtection="1">
      <protection hidden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1" fillId="2" borderId="0" xfId="1" applyFill="1" applyAlignment="1" applyProtection="1">
      <alignment horizontal="right"/>
      <protection hidden="1"/>
    </xf>
    <xf numFmtId="0" fontId="0" fillId="0" borderId="0" xfId="0" applyAlignment="1"/>
    <xf numFmtId="0" fontId="0" fillId="2" borderId="0" xfId="0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9" fillId="3" borderId="20" xfId="0" applyFont="1" applyFill="1" applyBorder="1" applyAlignment="1" applyProtection="1">
      <alignment horizontal="center" vertical="center"/>
      <protection hidden="1"/>
    </xf>
    <xf numFmtId="0" fontId="0" fillId="0" borderId="21" xfId="0" applyBorder="1" applyAlignment="1">
      <alignment horizontal="center" vertical="center"/>
    </xf>
    <xf numFmtId="0" fontId="9" fillId="3" borderId="20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7" xfId="0" applyFill="1" applyBorder="1" applyAlignment="1" applyProtection="1">
      <alignment horizontal="left"/>
      <protection hidden="1"/>
    </xf>
    <xf numFmtId="0" fontId="0" fillId="0" borderId="7" xfId="0" applyBorder="1" applyAlignment="1"/>
    <xf numFmtId="0" fontId="0" fillId="0" borderId="8" xfId="0" applyBorder="1" applyAlignment="1"/>
    <xf numFmtId="164" fontId="0" fillId="2" borderId="6" xfId="0" applyNumberFormat="1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14" fontId="0" fillId="2" borderId="6" xfId="0" applyNumberFormat="1" applyFill="1" applyBorder="1" applyAlignment="1" applyProtection="1">
      <alignment horizontal="center"/>
      <protection hidden="1"/>
    </xf>
    <xf numFmtId="0" fontId="5" fillId="14" borderId="32" xfId="0" applyFont="1" applyFill="1" applyBorder="1" applyAlignment="1" applyProtection="1">
      <alignment vertical="center"/>
      <protection hidden="1"/>
    </xf>
    <xf numFmtId="0" fontId="0" fillId="0" borderId="33" xfId="0" applyBorder="1" applyAlignment="1" applyProtection="1">
      <protection hidden="1"/>
    </xf>
    <xf numFmtId="0" fontId="5" fillId="14" borderId="32" xfId="0" applyFont="1" applyFill="1" applyBorder="1" applyAlignment="1" applyProtection="1">
      <alignment horizontal="center" vertical="center"/>
      <protection hidden="1"/>
    </xf>
    <xf numFmtId="0" fontId="0" fillId="0" borderId="32" xfId="0" applyBorder="1" applyAlignment="1" applyProtection="1">
      <protection hidden="1"/>
    </xf>
    <xf numFmtId="0" fontId="5" fillId="9" borderId="29" xfId="0" applyFont="1" applyFill="1" applyBorder="1" applyAlignment="1" applyProtection="1">
      <alignment vertical="center"/>
      <protection hidden="1"/>
    </xf>
    <xf numFmtId="0" fontId="0" fillId="0" borderId="30" xfId="0" applyBorder="1" applyAlignment="1" applyProtection="1">
      <protection hidden="1"/>
    </xf>
    <xf numFmtId="0" fontId="5" fillId="14" borderId="32" xfId="0" applyFont="1" applyFill="1" applyBorder="1" applyAlignment="1" applyProtection="1">
      <alignment vertical="center" wrapText="1"/>
      <protection hidden="1"/>
    </xf>
    <xf numFmtId="0" fontId="0" fillId="0" borderId="34" xfId="0" applyBorder="1" applyAlignment="1" applyProtection="1">
      <protection hidden="1"/>
    </xf>
    <xf numFmtId="0" fontId="5" fillId="9" borderId="29" xfId="0" applyFont="1" applyFill="1" applyBorder="1" applyAlignment="1" applyProtection="1">
      <alignment vertical="center" wrapText="1"/>
      <protection hidden="1"/>
    </xf>
    <xf numFmtId="0" fontId="5" fillId="8" borderId="24" xfId="0" applyFont="1" applyFill="1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protection hidden="1"/>
    </xf>
    <xf numFmtId="0" fontId="0" fillId="0" borderId="22" xfId="0" applyBorder="1" applyAlignment="1" applyProtection="1">
      <protection hidden="1"/>
    </xf>
    <xf numFmtId="0" fontId="5" fillId="8" borderId="25" xfId="0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protection hidden="1"/>
    </xf>
    <xf numFmtId="0" fontId="5" fillId="8" borderId="23" xfId="0" applyFont="1" applyFill="1" applyBorder="1" applyAlignment="1" applyProtection="1">
      <alignment vertical="center" wrapText="1"/>
      <protection hidden="1"/>
    </xf>
    <xf numFmtId="0" fontId="0" fillId="0" borderId="26" xfId="0" applyBorder="1" applyAlignment="1" applyProtection="1">
      <protection hidden="1"/>
    </xf>
    <xf numFmtId="0" fontId="5" fillId="9" borderId="29" xfId="0" applyFont="1" applyFill="1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protection hidden="1"/>
    </xf>
    <xf numFmtId="0" fontId="0" fillId="2" borderId="6" xfId="0" applyFill="1" applyBorder="1" applyAlignment="1" applyProtection="1">
      <protection hidden="1"/>
    </xf>
    <xf numFmtId="0" fontId="0" fillId="0" borderId="7" xfId="0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5" fillId="8" borderId="15" xfId="0" applyFont="1" applyFill="1" applyBorder="1" applyAlignment="1" applyProtection="1">
      <alignment vertical="center" wrapText="1"/>
      <protection hidden="1"/>
    </xf>
    <xf numFmtId="0" fontId="0" fillId="0" borderId="35" xfId="0" applyBorder="1" applyAlignment="1" applyProtection="1">
      <protection hidden="1"/>
    </xf>
    <xf numFmtId="0" fontId="9" fillId="3" borderId="19" xfId="0" applyFont="1" applyFill="1" applyBorder="1" applyAlignment="1" applyProtection="1">
      <alignment horizontal="center"/>
      <protection hidden="1"/>
    </xf>
    <xf numFmtId="0" fontId="9" fillId="3" borderId="19" xfId="0" applyNumberFormat="1" applyFont="1" applyFill="1" applyBorder="1" applyAlignment="1" applyProtection="1">
      <alignment horizontal="center"/>
      <protection hidden="1"/>
    </xf>
    <xf numFmtId="0" fontId="9" fillId="3" borderId="14" xfId="0" applyFont="1" applyFill="1" applyBorder="1" applyAlignment="1" applyProtection="1">
      <alignment horizontal="center"/>
      <protection hidden="1"/>
    </xf>
    <xf numFmtId="0" fontId="9" fillId="3" borderId="14" xfId="0" applyNumberFormat="1" applyFont="1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14" fontId="0" fillId="2" borderId="6" xfId="0" applyNumberFormat="1" applyFill="1" applyBorder="1" applyAlignment="1" applyProtection="1">
      <alignment horizontal="center"/>
      <protection locked="0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colors>
    <mruColors>
      <color rgb="FFABC670"/>
      <color rgb="FF94B549"/>
      <color rgb="FF8354D8"/>
      <color rgb="FF339966"/>
      <color rgb="FF909AF4"/>
      <color rgb="FF8585FF"/>
      <color rgb="FF9999FF"/>
      <color rgb="FF6666FF"/>
      <color rgb="FFFF9966"/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"/>
  <sheetViews>
    <sheetView tabSelected="1" view="pageLayout" topLeftCell="C16" zoomScaleNormal="100" workbookViewId="0">
      <selection activeCell="J14" sqref="J14"/>
    </sheetView>
  </sheetViews>
  <sheetFormatPr defaultColWidth="0" defaultRowHeight="12.75" zeroHeight="1" x14ac:dyDescent="0.2"/>
  <cols>
    <col min="1" max="1" width="1.375" style="10" customWidth="1"/>
    <col min="2" max="2" width="7.5" style="17" customWidth="1"/>
    <col min="3" max="3" width="14.25" style="17" customWidth="1"/>
    <col min="4" max="4" width="9" style="17" customWidth="1"/>
    <col min="5" max="5" width="13.375" style="17" customWidth="1"/>
    <col min="6" max="6" width="9" style="17" customWidth="1"/>
    <col min="7" max="7" width="13.75" style="17" customWidth="1"/>
    <col min="8" max="8" width="7.875" style="14" customWidth="1"/>
    <col min="9" max="9" width="19.5" style="14" customWidth="1"/>
    <col min="10" max="10" width="5" style="32" customWidth="1"/>
    <col min="11" max="12" width="5.5" style="32" customWidth="1"/>
    <col min="13" max="13" width="5" style="32" customWidth="1"/>
    <col min="14" max="14" width="5.375" style="32" customWidth="1"/>
    <col min="15" max="15" width="5.125" style="32" customWidth="1"/>
    <col min="16" max="16" width="7.125" style="32" customWidth="1"/>
    <col min="17" max="17" width="1.5" style="32" customWidth="1"/>
    <col min="18" max="18" width="19.5" style="32" customWidth="1"/>
    <col min="19" max="19" width="10.25" style="17" customWidth="1"/>
    <col min="20" max="20" width="6.875" style="17" customWidth="1"/>
    <col min="21" max="21" width="6.625" style="17" customWidth="1"/>
    <col min="22" max="22" width="0.875" style="17" customWidth="1"/>
    <col min="23" max="23" width="1" style="17" hidden="1" customWidth="1"/>
    <col min="24" max="24" width="2" style="17" hidden="1" customWidth="1"/>
    <col min="25" max="25" width="1.75" style="17" hidden="1" customWidth="1"/>
  </cols>
  <sheetData>
    <row r="1" spans="1:25" x14ac:dyDescent="0.2">
      <c r="A1" s="4"/>
      <c r="B1" s="4" t="s">
        <v>9</v>
      </c>
      <c r="C1" s="4"/>
      <c r="D1" s="4"/>
      <c r="E1" s="4"/>
      <c r="F1" s="4"/>
      <c r="G1" s="4"/>
      <c r="H1" s="67"/>
      <c r="I1" s="67"/>
      <c r="J1" s="67"/>
      <c r="K1" s="9"/>
      <c r="L1" s="4"/>
      <c r="M1" s="4"/>
      <c r="N1" s="67" t="s">
        <v>3</v>
      </c>
      <c r="O1" s="68"/>
      <c r="P1" s="68"/>
      <c r="Q1" s="68"/>
      <c r="R1" s="10"/>
      <c r="S1"/>
      <c r="T1"/>
      <c r="U1"/>
      <c r="V1"/>
      <c r="W1"/>
      <c r="X1"/>
      <c r="Y1"/>
    </row>
    <row r="2" spans="1:25" x14ac:dyDescent="0.2">
      <c r="A2" s="4"/>
      <c r="B2" s="4" t="s">
        <v>7</v>
      </c>
      <c r="C2" s="4"/>
      <c r="D2" s="4"/>
      <c r="E2" s="11"/>
      <c r="F2" s="12"/>
      <c r="G2" s="12"/>
      <c r="H2" s="4"/>
      <c r="I2" s="4"/>
      <c r="J2" s="4"/>
      <c r="K2" s="4"/>
      <c r="L2" s="4"/>
      <c r="M2" s="4"/>
      <c r="N2" s="4"/>
      <c r="O2" s="4"/>
      <c r="P2" s="11"/>
      <c r="Q2" s="12"/>
      <c r="R2" s="12"/>
      <c r="S2" s="12"/>
      <c r="T2" s="12"/>
      <c r="U2" s="12"/>
      <c r="V2" s="12"/>
      <c r="W2" s="4"/>
      <c r="X2" s="4"/>
      <c r="Y2" s="10"/>
    </row>
    <row r="3" spans="1:25" x14ac:dyDescent="0.2">
      <c r="A3" s="4"/>
      <c r="B3" s="4" t="s">
        <v>10</v>
      </c>
      <c r="C3" s="4"/>
      <c r="D3" s="4"/>
      <c r="E3" s="11"/>
      <c r="F3" s="12"/>
      <c r="G3" s="12"/>
      <c r="H3" s="4"/>
      <c r="I3" s="4"/>
      <c r="J3" s="4"/>
      <c r="K3" s="4"/>
      <c r="L3" s="4"/>
      <c r="M3" s="4"/>
      <c r="N3" s="4"/>
      <c r="O3" s="4"/>
      <c r="P3" s="11"/>
      <c r="Q3" s="12"/>
      <c r="R3" s="12"/>
      <c r="S3" s="12"/>
      <c r="T3" s="12"/>
      <c r="U3" s="12"/>
      <c r="V3" s="12"/>
      <c r="W3" s="4"/>
      <c r="X3" s="4"/>
      <c r="Y3" s="10"/>
    </row>
    <row r="4" spans="1:25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10"/>
    </row>
    <row r="5" spans="1:25" x14ac:dyDescent="0.2">
      <c r="A5" s="4"/>
      <c r="B5" s="2" t="s">
        <v>5</v>
      </c>
      <c r="C5" s="3"/>
      <c r="D5" s="108"/>
      <c r="E5" s="109"/>
      <c r="F5" s="110"/>
      <c r="G5" s="4"/>
      <c r="H5" s="4"/>
      <c r="I5" s="4"/>
      <c r="J5" s="99" t="s">
        <v>5</v>
      </c>
      <c r="K5" s="100"/>
      <c r="L5" s="100"/>
      <c r="M5" s="101"/>
      <c r="N5" s="74" t="str">
        <f>IF(ISBLANK(D5)," ", D5)</f>
        <v xml:space="preserve"> </v>
      </c>
      <c r="O5" s="75"/>
      <c r="P5" s="75"/>
      <c r="Q5" s="76"/>
      <c r="R5" s="77"/>
      <c r="S5" s="4"/>
      <c r="T5" s="4"/>
      <c r="U5" s="4"/>
      <c r="V5" s="4"/>
      <c r="W5" s="4"/>
      <c r="X5" s="4"/>
      <c r="Y5" s="10"/>
    </row>
    <row r="6" spans="1:25" x14ac:dyDescent="0.2">
      <c r="A6" s="4"/>
      <c r="B6" s="5" t="s">
        <v>0</v>
      </c>
      <c r="C6" s="6"/>
      <c r="D6" s="111"/>
      <c r="E6" s="112"/>
      <c r="F6" s="113"/>
      <c r="G6" s="4"/>
      <c r="H6" s="4"/>
      <c r="I6" s="4"/>
      <c r="J6" s="74" t="s">
        <v>0</v>
      </c>
      <c r="K6" s="100"/>
      <c r="L6" s="100"/>
      <c r="M6" s="101"/>
      <c r="N6" s="78" t="str">
        <f>IF(ISBLANK(D6)," ", D6)</f>
        <v xml:space="preserve"> </v>
      </c>
      <c r="O6" s="79"/>
      <c r="P6" s="79"/>
      <c r="Q6" s="76"/>
      <c r="R6" s="77"/>
      <c r="S6" s="4"/>
      <c r="T6" s="4"/>
      <c r="U6" s="4"/>
      <c r="V6" s="4"/>
      <c r="W6" s="4"/>
      <c r="X6" s="4"/>
      <c r="Y6" s="10"/>
    </row>
    <row r="7" spans="1:25" x14ac:dyDescent="0.2">
      <c r="A7" s="4"/>
      <c r="B7" s="5" t="s">
        <v>1</v>
      </c>
      <c r="C7" s="6"/>
      <c r="D7" s="114"/>
      <c r="E7" s="112"/>
      <c r="F7" s="113"/>
      <c r="G7" s="4"/>
      <c r="H7" s="4"/>
      <c r="I7" s="4"/>
      <c r="J7" s="99" t="s">
        <v>1</v>
      </c>
      <c r="K7" s="100"/>
      <c r="L7" s="100"/>
      <c r="M7" s="101"/>
      <c r="N7" s="80" t="str">
        <f>IF(ISBLANK(D7)," ", D7)</f>
        <v xml:space="preserve"> </v>
      </c>
      <c r="O7" s="79"/>
      <c r="P7" s="79"/>
      <c r="Q7" s="76"/>
      <c r="R7" s="77"/>
      <c r="S7" s="4"/>
      <c r="T7" s="4"/>
      <c r="U7" s="4"/>
      <c r="V7" s="4"/>
      <c r="W7" s="4"/>
      <c r="X7" s="4"/>
      <c r="Y7" s="10"/>
    </row>
    <row r="8" spans="1:25" x14ac:dyDescent="0.2">
      <c r="A8" s="4"/>
      <c r="B8" s="7" t="s">
        <v>6</v>
      </c>
      <c r="C8" s="8"/>
      <c r="D8" s="108"/>
      <c r="E8" s="109"/>
      <c r="F8" s="110"/>
      <c r="G8" s="4"/>
      <c r="H8" s="4"/>
      <c r="I8" s="4"/>
      <c r="J8" s="99" t="s">
        <v>6</v>
      </c>
      <c r="K8" s="100"/>
      <c r="L8" s="100"/>
      <c r="M8" s="101"/>
      <c r="N8" s="74" t="str">
        <f>IF(ISBLANK(D8)," ", D8)</f>
        <v xml:space="preserve"> </v>
      </c>
      <c r="O8" s="75"/>
      <c r="P8" s="75"/>
      <c r="Q8" s="76"/>
      <c r="R8" s="77"/>
      <c r="S8" s="4"/>
      <c r="T8" s="4"/>
      <c r="U8" s="4"/>
      <c r="V8" s="4"/>
      <c r="W8" s="4"/>
      <c r="X8" s="4"/>
      <c r="Y8" s="10"/>
    </row>
    <row r="9" spans="1:2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10"/>
    </row>
    <row r="10" spans="1:25" x14ac:dyDescent="0.2">
      <c r="A10" s="4"/>
      <c r="B10" s="69" t="s">
        <v>8</v>
      </c>
      <c r="C10" s="70"/>
      <c r="D10" s="9" t="s">
        <v>37</v>
      </c>
      <c r="E10" s="45" t="s">
        <v>40</v>
      </c>
      <c r="F10" s="13"/>
      <c r="G10" s="13"/>
      <c r="H10" s="13"/>
      <c r="I10" s="13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10"/>
    </row>
    <row r="11" spans="1:25" x14ac:dyDescent="0.2">
      <c r="A11" s="4"/>
      <c r="B11" s="4"/>
      <c r="C11" s="4"/>
      <c r="D11" s="9" t="s">
        <v>38</v>
      </c>
      <c r="E11" s="13" t="s">
        <v>39</v>
      </c>
      <c r="F11" s="13"/>
      <c r="G11" s="13"/>
      <c r="H11" s="13"/>
      <c r="I11" s="1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6"/>
      <c r="W11" s="6"/>
      <c r="X11" s="6"/>
      <c r="Y11" s="21"/>
    </row>
    <row r="12" spans="1:25" x14ac:dyDescent="0.2">
      <c r="A12" s="4"/>
      <c r="B12" s="4"/>
      <c r="C12" s="4"/>
      <c r="D12" s="9" t="s">
        <v>41</v>
      </c>
      <c r="E12" s="4" t="s">
        <v>42</v>
      </c>
      <c r="F12" s="4"/>
      <c r="G12" s="4"/>
      <c r="H12" s="4"/>
      <c r="I12" s="95" t="s">
        <v>25</v>
      </c>
      <c r="J12" s="90" t="s">
        <v>15</v>
      </c>
      <c r="K12" s="91"/>
      <c r="L12" s="90" t="s">
        <v>16</v>
      </c>
      <c r="M12" s="91"/>
      <c r="N12" s="90" t="s">
        <v>17</v>
      </c>
      <c r="O12" s="91"/>
      <c r="P12" s="93" t="s">
        <v>18</v>
      </c>
      <c r="Q12" s="6"/>
      <c r="R12" s="102" t="s">
        <v>25</v>
      </c>
      <c r="S12" s="102" t="s">
        <v>32</v>
      </c>
      <c r="T12" s="102" t="s">
        <v>33</v>
      </c>
      <c r="U12" s="102" t="s">
        <v>49</v>
      </c>
      <c r="V12" s="1"/>
      <c r="W12" s="14"/>
      <c r="X12" s="14"/>
      <c r="Y12" s="14"/>
    </row>
    <row r="13" spans="1:25" x14ac:dyDescent="0.2">
      <c r="A13" s="4"/>
      <c r="B13" s="13"/>
      <c r="C13" s="13"/>
      <c r="D13" s="13" t="s">
        <v>43</v>
      </c>
      <c r="E13" s="4" t="s">
        <v>44</v>
      </c>
      <c r="F13" s="4"/>
      <c r="G13" s="4"/>
      <c r="H13" s="4"/>
      <c r="I13" s="96"/>
      <c r="J13" s="92"/>
      <c r="K13" s="92"/>
      <c r="L13" s="92"/>
      <c r="M13" s="92"/>
      <c r="N13" s="92"/>
      <c r="O13" s="92"/>
      <c r="P13" s="94"/>
      <c r="Q13" s="6"/>
      <c r="R13" s="103"/>
      <c r="S13" s="103"/>
      <c r="T13" s="103"/>
      <c r="U13" s="103"/>
      <c r="V13" s="6"/>
      <c r="W13" s="14"/>
      <c r="X13" s="14"/>
      <c r="Y13" s="14"/>
    </row>
    <row r="14" spans="1:25" x14ac:dyDescent="0.2">
      <c r="A14" s="4"/>
      <c r="B14" s="13"/>
      <c r="C14" s="13" t="s">
        <v>11</v>
      </c>
      <c r="D14" s="13" t="s">
        <v>45</v>
      </c>
      <c r="E14" s="4" t="s">
        <v>46</v>
      </c>
      <c r="F14" s="4"/>
      <c r="G14" s="4"/>
      <c r="H14" s="4"/>
      <c r="I14" s="22" t="s">
        <v>19</v>
      </c>
      <c r="J14" s="50" t="str">
        <f>IF(ISBLANK(C18)," ",C18)</f>
        <v xml:space="preserve"> </v>
      </c>
      <c r="K14" s="50" t="str">
        <f>IF(ISBLANK(C35)," ",C35)</f>
        <v xml:space="preserve"> </v>
      </c>
      <c r="L14" s="50" t="str">
        <f>IF(ISBLANK(E18)," ",E18)</f>
        <v xml:space="preserve"> </v>
      </c>
      <c r="M14" s="50" t="str">
        <f>IF(ISBLANK(E35)," ",E35)</f>
        <v xml:space="preserve"> </v>
      </c>
      <c r="N14" s="50" t="str">
        <f>IF(ISBLANK(G18)," ",G18)</f>
        <v xml:space="preserve"> </v>
      </c>
      <c r="O14" s="50" t="str">
        <f>IF(ISBLANK(G35)," ",G35)</f>
        <v xml:space="preserve"> </v>
      </c>
      <c r="P14" s="50">
        <f t="shared" ref="P14:P21" si="0">SUM(J14:O14)</f>
        <v>0</v>
      </c>
      <c r="Q14" s="6"/>
      <c r="R14" s="22" t="s">
        <v>19</v>
      </c>
      <c r="S14" s="50">
        <f t="shared" ref="S14:S20" si="1">P14</f>
        <v>0</v>
      </c>
      <c r="T14" s="43"/>
      <c r="U14" s="43"/>
      <c r="V14" s="6"/>
      <c r="W14" s="14"/>
      <c r="X14" s="14"/>
      <c r="Y14" s="14"/>
    </row>
    <row r="15" spans="1:25" x14ac:dyDescent="0.2">
      <c r="A15" s="4"/>
      <c r="B15" s="13"/>
      <c r="C15" s="13"/>
      <c r="D15" s="13"/>
      <c r="E15" s="4"/>
      <c r="F15" s="4"/>
      <c r="G15" s="4"/>
      <c r="H15" s="4"/>
      <c r="I15" s="22" t="s">
        <v>20</v>
      </c>
      <c r="J15" s="50" t="str">
        <f>IF(ISBLANK(C21)," ",C21)</f>
        <v xml:space="preserve"> </v>
      </c>
      <c r="K15" s="50" t="str">
        <f>IF(ISBLANK(C44)," ",C44)</f>
        <v xml:space="preserve"> </v>
      </c>
      <c r="L15" s="50" t="str">
        <f>IF(ISBLANK(E21)," ",E21)</f>
        <v xml:space="preserve"> </v>
      </c>
      <c r="M15" s="50" t="str">
        <f>IF(ISBLANK(E44)," ",E44)</f>
        <v xml:space="preserve"> </v>
      </c>
      <c r="N15" s="50" t="str">
        <f>IF(ISBLANK(G21)," ",G21)</f>
        <v xml:space="preserve"> </v>
      </c>
      <c r="O15" s="50" t="str">
        <f>IF(ISBLANK(G44)," ",G44)</f>
        <v xml:space="preserve"> </v>
      </c>
      <c r="P15" s="50">
        <f t="shared" si="0"/>
        <v>0</v>
      </c>
      <c r="Q15" s="6"/>
      <c r="R15" s="22" t="s">
        <v>20</v>
      </c>
      <c r="S15" s="50">
        <f t="shared" si="1"/>
        <v>0</v>
      </c>
      <c r="T15" s="43"/>
      <c r="U15" s="43"/>
      <c r="V15" s="6"/>
      <c r="W15" s="14"/>
      <c r="X15" s="14"/>
      <c r="Y15" s="14"/>
    </row>
    <row r="16" spans="1:25" x14ac:dyDescent="0.2">
      <c r="A16" s="4"/>
      <c r="B16" s="18" t="s">
        <v>12</v>
      </c>
      <c r="C16" s="4"/>
      <c r="D16" s="19" t="s">
        <v>13</v>
      </c>
      <c r="E16" s="4"/>
      <c r="F16" s="20" t="s">
        <v>14</v>
      </c>
      <c r="G16" s="4"/>
      <c r="H16" s="4"/>
      <c r="I16" s="22" t="s">
        <v>47</v>
      </c>
      <c r="J16" s="50" t="str">
        <f>IF(ISBLANK(C20)," ",C20)</f>
        <v xml:space="preserve"> </v>
      </c>
      <c r="K16" s="50" t="str">
        <f>IF(ISBLANK(C34)," ",C34)</f>
        <v xml:space="preserve"> </v>
      </c>
      <c r="L16" s="50" t="str">
        <f>IF(ISBLANK(E20)," ",E20)</f>
        <v xml:space="preserve"> </v>
      </c>
      <c r="M16" s="50" t="str">
        <f>IF(ISBLANK(E34)," ",E34)</f>
        <v xml:space="preserve"> </v>
      </c>
      <c r="N16" s="50" t="str">
        <f>IF(ISBLANK(G20)," ",G20)</f>
        <v xml:space="preserve"> </v>
      </c>
      <c r="O16" s="50" t="str">
        <f>IF(ISBLANK(G34)," ",G34)</f>
        <v xml:space="preserve"> </v>
      </c>
      <c r="P16" s="50">
        <f t="shared" si="0"/>
        <v>0</v>
      </c>
      <c r="Q16" s="6"/>
      <c r="R16" s="22" t="s">
        <v>47</v>
      </c>
      <c r="S16" s="50">
        <f t="shared" si="1"/>
        <v>0</v>
      </c>
      <c r="T16" s="43"/>
      <c r="U16" s="43"/>
      <c r="V16" s="6"/>
      <c r="W16" s="14"/>
      <c r="X16" s="14"/>
      <c r="Y16" s="14"/>
    </row>
    <row r="17" spans="1:25" ht="13.5" thickBot="1" x14ac:dyDescent="0.25">
      <c r="A17" s="4"/>
      <c r="B17" s="4" t="s">
        <v>4</v>
      </c>
      <c r="C17" s="4" t="s">
        <v>2</v>
      </c>
      <c r="D17" s="4" t="s">
        <v>4</v>
      </c>
      <c r="E17" s="4" t="s">
        <v>2</v>
      </c>
      <c r="F17" s="4" t="s">
        <v>4</v>
      </c>
      <c r="G17" s="4" t="s">
        <v>2</v>
      </c>
      <c r="H17" s="4"/>
      <c r="I17" s="22" t="s">
        <v>21</v>
      </c>
      <c r="J17" s="50" t="str">
        <f>IF(ISBLANK(C23)," ",C23)</f>
        <v xml:space="preserve"> </v>
      </c>
      <c r="K17" s="50" t="str">
        <f>IF(ISBLANK(C38)," ",C38)</f>
        <v xml:space="preserve"> </v>
      </c>
      <c r="L17" s="50" t="str">
        <f>IF(ISBLANK(E23)," ",E23)</f>
        <v xml:space="preserve"> </v>
      </c>
      <c r="M17" s="50" t="str">
        <f>IF(ISBLANK(E38)," ",E38)</f>
        <v xml:space="preserve"> </v>
      </c>
      <c r="N17" s="50" t="str">
        <f>IF(ISBLANK(G23)," ",G23)</f>
        <v xml:space="preserve"> </v>
      </c>
      <c r="O17" s="50" t="str">
        <f>IF(ISBLANK(G38)," ",G38)</f>
        <v xml:space="preserve"> </v>
      </c>
      <c r="P17" s="50">
        <f t="shared" si="0"/>
        <v>0</v>
      </c>
      <c r="Q17" s="6"/>
      <c r="R17" s="22" t="s">
        <v>21</v>
      </c>
      <c r="S17" s="50">
        <f t="shared" si="1"/>
        <v>0</v>
      </c>
      <c r="T17" s="43"/>
      <c r="U17" s="43"/>
      <c r="V17" s="6"/>
      <c r="W17" s="14"/>
      <c r="X17" s="14"/>
      <c r="Y17" s="14"/>
    </row>
    <row r="18" spans="1:25" ht="13.5" thickBot="1" x14ac:dyDescent="0.25">
      <c r="A18" s="4"/>
      <c r="B18" s="4">
        <v>1</v>
      </c>
      <c r="C18" s="65"/>
      <c r="D18" s="4">
        <v>1</v>
      </c>
      <c r="E18" s="64"/>
      <c r="F18" s="4">
        <v>1</v>
      </c>
      <c r="G18" s="66"/>
      <c r="H18" s="4"/>
      <c r="I18" s="22" t="s">
        <v>22</v>
      </c>
      <c r="J18" s="50" t="str">
        <f>IF(ISBLANK(C32)," ",C32)</f>
        <v xml:space="preserve"> </v>
      </c>
      <c r="K18" s="50" t="str">
        <f>IF(ISBLANK(C37)," ",C37)</f>
        <v xml:space="preserve"> </v>
      </c>
      <c r="L18" s="50" t="str">
        <f>IF(ISBLANK(E32)," ",E32)</f>
        <v xml:space="preserve"> </v>
      </c>
      <c r="M18" s="50" t="str">
        <f>IF(ISBLANK(E37)," ",E37)</f>
        <v xml:space="preserve"> </v>
      </c>
      <c r="N18" s="50" t="str">
        <f>IF(ISBLANK(G32)," ",G32)</f>
        <v xml:space="preserve"> </v>
      </c>
      <c r="O18" s="50" t="str">
        <f>IF(ISBLANK(G37)," ",G37)</f>
        <v xml:space="preserve"> </v>
      </c>
      <c r="P18" s="50">
        <f t="shared" si="0"/>
        <v>0</v>
      </c>
      <c r="Q18" s="6"/>
      <c r="R18" s="22" t="s">
        <v>22</v>
      </c>
      <c r="S18" s="50">
        <f t="shared" si="1"/>
        <v>0</v>
      </c>
      <c r="T18" s="43"/>
      <c r="U18" s="43"/>
      <c r="V18" s="6"/>
      <c r="W18" s="14"/>
      <c r="X18" s="14"/>
      <c r="Y18" s="14"/>
    </row>
    <row r="19" spans="1:25" ht="13.5" thickBot="1" x14ac:dyDescent="0.25">
      <c r="A19" s="4"/>
      <c r="B19" s="4">
        <v>2</v>
      </c>
      <c r="C19" s="65"/>
      <c r="D19" s="4">
        <v>2</v>
      </c>
      <c r="E19" s="64"/>
      <c r="F19" s="4">
        <v>2</v>
      </c>
      <c r="G19" s="66"/>
      <c r="H19" s="4"/>
      <c r="I19" s="22" t="s">
        <v>48</v>
      </c>
      <c r="J19" s="50" t="str">
        <f>IF(ISBLANK(C28)," ",C28)</f>
        <v xml:space="preserve"> </v>
      </c>
      <c r="K19" s="50" t="str">
        <f>IF(ISBLANK(C45)," ",C45)</f>
        <v xml:space="preserve"> </v>
      </c>
      <c r="L19" s="50" t="str">
        <f>IF(ISBLANK(E28)," ",E28)</f>
        <v xml:space="preserve"> </v>
      </c>
      <c r="M19" s="50" t="str">
        <f>IF(ISBLANK(E45)," ",E45)</f>
        <v xml:space="preserve"> </v>
      </c>
      <c r="N19" s="50" t="str">
        <f>IF(ISBLANK(G28)," ",G28)</f>
        <v xml:space="preserve"> </v>
      </c>
      <c r="O19" s="50" t="str">
        <f>IF(ISBLANK(G45)," ",G45)</f>
        <v xml:space="preserve"> </v>
      </c>
      <c r="P19" s="50">
        <f t="shared" si="0"/>
        <v>0</v>
      </c>
      <c r="Q19" s="15"/>
      <c r="R19" s="22" t="s">
        <v>48</v>
      </c>
      <c r="S19" s="50">
        <f t="shared" si="1"/>
        <v>0</v>
      </c>
      <c r="T19" s="43"/>
      <c r="U19" s="43"/>
      <c r="V19" s="6"/>
      <c r="W19" s="14"/>
      <c r="X19" s="14"/>
      <c r="Y19" s="14"/>
    </row>
    <row r="20" spans="1:25" ht="13.5" thickBot="1" x14ac:dyDescent="0.25">
      <c r="A20" s="4"/>
      <c r="B20" s="4">
        <v>3</v>
      </c>
      <c r="C20" s="65"/>
      <c r="D20" s="4">
        <v>3</v>
      </c>
      <c r="E20" s="64"/>
      <c r="F20" s="4">
        <v>3</v>
      </c>
      <c r="G20" s="66"/>
      <c r="H20" s="4"/>
      <c r="I20" s="22" t="s">
        <v>23</v>
      </c>
      <c r="J20" s="51" t="str">
        <f>IF(ISBLANK(C29)," ",C29)</f>
        <v xml:space="preserve"> </v>
      </c>
      <c r="K20" s="51" t="str">
        <f>IF(ISBLANK(C46)," ",C46)</f>
        <v xml:space="preserve"> </v>
      </c>
      <c r="L20" s="51" t="str">
        <f>IF(ISBLANK(E29)," ",E29)</f>
        <v xml:space="preserve"> </v>
      </c>
      <c r="M20" s="51" t="str">
        <f>IF(ISBLANK(E46)," ",E46)</f>
        <v xml:space="preserve"> </v>
      </c>
      <c r="N20" s="51" t="str">
        <f>IF(ISBLANK(G29)," ",G29)</f>
        <v xml:space="preserve"> </v>
      </c>
      <c r="O20" s="51" t="str">
        <f>IF(ISBLANK(G46)," ",G46)</f>
        <v xml:space="preserve"> </v>
      </c>
      <c r="P20" s="51">
        <f t="shared" si="0"/>
        <v>0</v>
      </c>
      <c r="Q20" s="15"/>
      <c r="R20" s="33" t="s">
        <v>23</v>
      </c>
      <c r="S20" s="51">
        <f t="shared" si="1"/>
        <v>0</v>
      </c>
      <c r="T20" s="44"/>
      <c r="U20" s="44"/>
      <c r="V20" s="1"/>
      <c r="W20" s="14"/>
      <c r="X20" s="14"/>
      <c r="Y20" s="14"/>
    </row>
    <row r="21" spans="1:25" ht="13.5" thickBot="1" x14ac:dyDescent="0.25">
      <c r="A21" s="4"/>
      <c r="B21" s="4">
        <v>4</v>
      </c>
      <c r="C21" s="65"/>
      <c r="D21" s="4">
        <v>4</v>
      </c>
      <c r="E21" s="64"/>
      <c r="F21" s="4">
        <v>4</v>
      </c>
      <c r="G21" s="66"/>
      <c r="H21" s="4"/>
      <c r="I21" s="23" t="s">
        <v>18</v>
      </c>
      <c r="J21" s="106">
        <f>SUM(J14:K20)</f>
        <v>0</v>
      </c>
      <c r="K21" s="106"/>
      <c r="L21" s="106">
        <f>SUM(L14:M20)</f>
        <v>0</v>
      </c>
      <c r="M21" s="106"/>
      <c r="N21" s="107">
        <f>SUM(N14:O20)</f>
        <v>0</v>
      </c>
      <c r="O21" s="106"/>
      <c r="P21" s="28">
        <f t="shared" si="0"/>
        <v>0</v>
      </c>
      <c r="Q21" s="15"/>
      <c r="R21" s="58" t="s">
        <v>15</v>
      </c>
      <c r="S21" s="50">
        <f>J21</f>
        <v>0</v>
      </c>
      <c r="T21" s="43"/>
      <c r="U21" s="43"/>
      <c r="V21" s="15"/>
      <c r="W21" s="30"/>
      <c r="X21" s="30"/>
      <c r="Y21" s="32"/>
    </row>
    <row r="22" spans="1:25" ht="13.5" thickBot="1" x14ac:dyDescent="0.25">
      <c r="A22" s="4"/>
      <c r="B22" s="4">
        <v>5</v>
      </c>
      <c r="C22" s="65"/>
      <c r="D22" s="4">
        <v>5</v>
      </c>
      <c r="E22" s="64"/>
      <c r="F22" s="4">
        <v>5</v>
      </c>
      <c r="G22" s="66"/>
      <c r="H22" s="4"/>
      <c r="I22" s="13"/>
      <c r="J22" s="30"/>
      <c r="K22" s="30"/>
      <c r="L22" s="30"/>
      <c r="M22" s="31"/>
      <c r="N22" s="31"/>
      <c r="O22" s="30"/>
      <c r="P22" s="30"/>
      <c r="Q22" s="15"/>
      <c r="R22" s="58" t="s">
        <v>16</v>
      </c>
      <c r="S22" s="50">
        <f>L21</f>
        <v>0</v>
      </c>
      <c r="T22" s="43"/>
      <c r="U22" s="43"/>
      <c r="V22" s="1"/>
      <c r="W22" s="14"/>
      <c r="X22" s="14"/>
      <c r="Y22" s="14"/>
    </row>
    <row r="23" spans="1:25" ht="13.5" thickBot="1" x14ac:dyDescent="0.25">
      <c r="A23" s="4"/>
      <c r="B23" s="4">
        <v>6</v>
      </c>
      <c r="C23" s="65"/>
      <c r="D23" s="4">
        <v>6</v>
      </c>
      <c r="E23" s="64"/>
      <c r="F23" s="4">
        <v>6</v>
      </c>
      <c r="G23" s="66"/>
      <c r="H23" s="4"/>
      <c r="I23" s="13"/>
      <c r="J23" s="30"/>
      <c r="K23" s="30"/>
      <c r="L23" s="30"/>
      <c r="M23" s="30"/>
      <c r="N23" s="30"/>
      <c r="O23" s="30"/>
      <c r="P23" s="30"/>
      <c r="Q23" s="15"/>
      <c r="R23" s="58" t="s">
        <v>17</v>
      </c>
      <c r="S23" s="50">
        <f>N21</f>
        <v>0</v>
      </c>
      <c r="T23" s="43"/>
      <c r="U23" s="43"/>
      <c r="V23" s="6"/>
      <c r="W23" s="14"/>
      <c r="X23" s="14"/>
      <c r="Y23" s="14"/>
    </row>
    <row r="24" spans="1:25" ht="13.5" thickBot="1" x14ac:dyDescent="0.25">
      <c r="A24" s="4"/>
      <c r="B24" s="4">
        <v>7</v>
      </c>
      <c r="C24" s="65"/>
      <c r="D24" s="4">
        <v>7</v>
      </c>
      <c r="E24" s="64"/>
      <c r="F24" s="4">
        <v>7</v>
      </c>
      <c r="G24" s="66"/>
      <c r="H24" s="4"/>
      <c r="I24" s="13"/>
      <c r="J24" s="30"/>
      <c r="K24" s="30"/>
      <c r="L24" s="30"/>
      <c r="M24" s="30"/>
      <c r="N24" s="30"/>
      <c r="O24" s="30"/>
      <c r="P24" s="30"/>
      <c r="Q24" s="15"/>
      <c r="R24" s="59" t="s">
        <v>18</v>
      </c>
      <c r="S24" s="50">
        <f>P21</f>
        <v>0</v>
      </c>
      <c r="T24" s="43"/>
      <c r="U24" s="43"/>
      <c r="V24" s="6"/>
      <c r="W24" s="14"/>
      <c r="X24" s="14"/>
      <c r="Y24" s="14"/>
    </row>
    <row r="25" spans="1:25" ht="13.5" thickBot="1" x14ac:dyDescent="0.25">
      <c r="A25" s="4"/>
      <c r="B25" s="4">
        <v>8</v>
      </c>
      <c r="C25" s="65"/>
      <c r="D25" s="4">
        <v>8</v>
      </c>
      <c r="E25" s="64"/>
      <c r="F25" s="4">
        <v>8</v>
      </c>
      <c r="G25" s="66"/>
      <c r="H25" s="4"/>
      <c r="I25" s="13"/>
      <c r="J25" s="30"/>
      <c r="K25" s="30"/>
      <c r="L25" s="30"/>
      <c r="M25" s="30"/>
      <c r="N25" s="30"/>
      <c r="O25" s="30"/>
      <c r="P25" s="30"/>
      <c r="Q25" s="15"/>
      <c r="R25" s="15"/>
      <c r="S25" s="15"/>
      <c r="T25" s="15"/>
      <c r="U25" s="15"/>
      <c r="V25" s="6"/>
      <c r="W25" s="14"/>
      <c r="X25" s="14"/>
      <c r="Y25" s="14"/>
    </row>
    <row r="26" spans="1:25" ht="13.5" thickBot="1" x14ac:dyDescent="0.25">
      <c r="A26" s="4"/>
      <c r="B26" s="4">
        <v>9</v>
      </c>
      <c r="C26" s="65"/>
      <c r="D26" s="4">
        <v>9</v>
      </c>
      <c r="E26" s="64"/>
      <c r="F26" s="4">
        <v>9</v>
      </c>
      <c r="G26" s="66"/>
      <c r="H26" s="4"/>
      <c r="I26" s="89" t="s">
        <v>24</v>
      </c>
      <c r="J26" s="97" t="s">
        <v>15</v>
      </c>
      <c r="K26" s="98"/>
      <c r="L26" s="97" t="s">
        <v>16</v>
      </c>
      <c r="M26" s="98"/>
      <c r="N26" s="97" t="s">
        <v>17</v>
      </c>
      <c r="O26" s="98"/>
      <c r="P26" s="85" t="s">
        <v>18</v>
      </c>
      <c r="Q26" s="15"/>
      <c r="R26" s="89" t="s">
        <v>24</v>
      </c>
      <c r="S26" s="89" t="str">
        <f>S12</f>
        <v>Ruwe score</v>
      </c>
      <c r="T26" s="89" t="str">
        <f>T12</f>
        <v>T-score</v>
      </c>
      <c r="U26" s="89" t="str">
        <f>U12</f>
        <v>Perc. score</v>
      </c>
      <c r="V26" s="6"/>
      <c r="W26" s="14"/>
      <c r="X26" s="14"/>
      <c r="Y26" s="14"/>
    </row>
    <row r="27" spans="1:25" ht="13.5" thickBot="1" x14ac:dyDescent="0.25">
      <c r="A27" s="4"/>
      <c r="B27" s="4">
        <v>10</v>
      </c>
      <c r="C27" s="65"/>
      <c r="D27" s="4">
        <v>10</v>
      </c>
      <c r="E27" s="64"/>
      <c r="F27" s="4">
        <v>10</v>
      </c>
      <c r="G27" s="66"/>
      <c r="H27" s="4"/>
      <c r="I27" s="86"/>
      <c r="J27" s="86"/>
      <c r="K27" s="86"/>
      <c r="L27" s="86"/>
      <c r="M27" s="86"/>
      <c r="N27" s="86"/>
      <c r="O27" s="86"/>
      <c r="P27" s="86"/>
      <c r="Q27" s="15"/>
      <c r="R27" s="86"/>
      <c r="S27" s="86"/>
      <c r="T27" s="86"/>
      <c r="U27" s="86"/>
      <c r="V27" s="6"/>
      <c r="W27" s="14"/>
      <c r="X27" s="14"/>
      <c r="Y27" s="14"/>
    </row>
    <row r="28" spans="1:25" ht="13.5" thickBot="1" x14ac:dyDescent="0.25">
      <c r="A28" s="4"/>
      <c r="B28" s="4">
        <v>11</v>
      </c>
      <c r="C28" s="65"/>
      <c r="D28" s="4">
        <v>11</v>
      </c>
      <c r="E28" s="64"/>
      <c r="F28" s="4">
        <v>11</v>
      </c>
      <c r="G28" s="66"/>
      <c r="H28" s="4"/>
      <c r="I28" s="46" t="s">
        <v>26</v>
      </c>
      <c r="J28" s="52" t="str">
        <f>IF(ISBLANK(C26)," ",C26)</f>
        <v xml:space="preserve"> </v>
      </c>
      <c r="K28" s="52" t="str">
        <f>IF(ISBLANK(C47)," ",C47)</f>
        <v xml:space="preserve"> </v>
      </c>
      <c r="L28" s="52" t="str">
        <f>IF(ISBLANK(E26)," ",E26)</f>
        <v xml:space="preserve"> </v>
      </c>
      <c r="M28" s="52" t="str">
        <f>IF(ISBLANK(E47)," ",E47)</f>
        <v xml:space="preserve"> </v>
      </c>
      <c r="N28" s="52" t="str">
        <f>IF(ISBLANK(G26)," ",G26)</f>
        <v xml:space="preserve"> </v>
      </c>
      <c r="O28" s="52" t="str">
        <f>IF(ISBLANK(G47)," ",G47)</f>
        <v xml:space="preserve"> </v>
      </c>
      <c r="P28" s="52">
        <f t="shared" ref="P28:P33" si="2">SUM(J28:O28)</f>
        <v>0</v>
      </c>
      <c r="Q28" s="15"/>
      <c r="R28" s="46" t="s">
        <v>26</v>
      </c>
      <c r="S28" s="52">
        <f>P28</f>
        <v>0</v>
      </c>
      <c r="T28" s="48"/>
      <c r="U28" s="49"/>
      <c r="V28" s="1"/>
      <c r="W28" s="14"/>
      <c r="X28" s="14"/>
      <c r="Y28" s="14"/>
    </row>
    <row r="29" spans="1:25" ht="13.5" thickBot="1" x14ac:dyDescent="0.25">
      <c r="A29" s="4"/>
      <c r="B29" s="4">
        <v>12</v>
      </c>
      <c r="C29" s="65"/>
      <c r="D29" s="4">
        <v>12</v>
      </c>
      <c r="E29" s="64"/>
      <c r="F29" s="4">
        <v>12</v>
      </c>
      <c r="G29" s="66"/>
      <c r="H29" s="4"/>
      <c r="I29" s="24" t="s">
        <v>27</v>
      </c>
      <c r="J29" s="53" t="str">
        <f>IF(ISBLANK(C30)," ",C30)</f>
        <v xml:space="preserve"> </v>
      </c>
      <c r="K29" s="53" t="str">
        <f>IF(ISBLANK(C40)," ",C40)</f>
        <v xml:space="preserve"> </v>
      </c>
      <c r="L29" s="53" t="str">
        <f>IF(ISBLANK(E30)," ",E30)</f>
        <v xml:space="preserve"> </v>
      </c>
      <c r="M29" s="53" t="str">
        <f>IF(ISBLANK(E40)," ",E40)</f>
        <v xml:space="preserve"> </v>
      </c>
      <c r="N29" s="53" t="str">
        <f>IF(ISBLANK(G30)," ",G30)</f>
        <v xml:space="preserve"> </v>
      </c>
      <c r="O29" s="53" t="str">
        <f>IF(ISBLANK(G40)," ",G40)</f>
        <v xml:space="preserve"> </v>
      </c>
      <c r="P29" s="53">
        <f t="shared" si="2"/>
        <v>0</v>
      </c>
      <c r="Q29" s="15"/>
      <c r="R29" s="24" t="s">
        <v>27</v>
      </c>
      <c r="S29" s="53">
        <f>P29</f>
        <v>0</v>
      </c>
      <c r="T29" s="39"/>
      <c r="U29" s="40"/>
      <c r="V29" s="15"/>
      <c r="W29" s="30"/>
      <c r="X29" s="30"/>
      <c r="Y29" s="32"/>
    </row>
    <row r="30" spans="1:25" ht="15" customHeight="1" thickBot="1" x14ac:dyDescent="0.25">
      <c r="A30" s="4"/>
      <c r="B30" s="4">
        <v>13</v>
      </c>
      <c r="C30" s="65"/>
      <c r="D30" s="4">
        <v>13</v>
      </c>
      <c r="E30" s="64"/>
      <c r="F30" s="4">
        <v>13</v>
      </c>
      <c r="G30" s="66"/>
      <c r="H30" s="4"/>
      <c r="I30" s="24" t="s">
        <v>28</v>
      </c>
      <c r="J30" s="53" t="str">
        <f>IF(ISBLANK(C24)," ",C24)</f>
        <v xml:space="preserve"> </v>
      </c>
      <c r="K30" s="53" t="str">
        <f>IF(ISBLANK(C42)," ",C42)</f>
        <v xml:space="preserve"> </v>
      </c>
      <c r="L30" s="53" t="str">
        <f>IF(ISBLANK(E24)," ",E24)</f>
        <v xml:space="preserve"> </v>
      </c>
      <c r="M30" s="53" t="str">
        <f>IF(ISBLANK(E42)," ",E42)</f>
        <v xml:space="preserve"> </v>
      </c>
      <c r="N30" s="53" t="str">
        <f>IF(ISBLANK(G24)," ",G24)</f>
        <v xml:space="preserve"> </v>
      </c>
      <c r="O30" s="53" t="str">
        <f>IF(ISBLANK(G42)," ",G42)</f>
        <v xml:space="preserve"> </v>
      </c>
      <c r="P30" s="53">
        <f t="shared" si="2"/>
        <v>0</v>
      </c>
      <c r="Q30" s="15"/>
      <c r="R30" s="24" t="s">
        <v>28</v>
      </c>
      <c r="S30" s="53">
        <f>P30</f>
        <v>0</v>
      </c>
      <c r="T30" s="39"/>
      <c r="U30" s="40"/>
      <c r="V30" s="1"/>
      <c r="W30" s="14"/>
      <c r="X30" s="14"/>
      <c r="Y30" s="14"/>
    </row>
    <row r="31" spans="1:25" ht="13.5" thickBot="1" x14ac:dyDescent="0.25">
      <c r="A31" s="4"/>
      <c r="B31" s="4">
        <v>14</v>
      </c>
      <c r="C31" s="65"/>
      <c r="D31" s="4">
        <v>14</v>
      </c>
      <c r="E31" s="64"/>
      <c r="F31" s="4">
        <v>14</v>
      </c>
      <c r="G31" s="66"/>
      <c r="H31" s="4"/>
      <c r="I31" s="24" t="s">
        <v>29</v>
      </c>
      <c r="J31" s="53" t="str">
        <f>IF(ISBLANK(C25)," ",C25)</f>
        <v xml:space="preserve"> </v>
      </c>
      <c r="K31" s="53" t="str">
        <f>IF(ISBLANK(C33)," ",C33)</f>
        <v xml:space="preserve"> </v>
      </c>
      <c r="L31" s="53" t="str">
        <f>IF(ISBLANK(E25)," ",E25)</f>
        <v xml:space="preserve"> </v>
      </c>
      <c r="M31" s="53" t="str">
        <f>IF(ISBLANK(E33)," ",E33)</f>
        <v xml:space="preserve"> </v>
      </c>
      <c r="N31" s="53" t="str">
        <f>IF(ISBLANK(G25)," ",G25)</f>
        <v xml:space="preserve"> </v>
      </c>
      <c r="O31" s="53" t="str">
        <f>IF(ISBLANK(G33)," ",G33)</f>
        <v xml:space="preserve"> </v>
      </c>
      <c r="P31" s="53">
        <f t="shared" si="2"/>
        <v>0</v>
      </c>
      <c r="Q31" s="15"/>
      <c r="R31" s="24" t="s">
        <v>29</v>
      </c>
      <c r="S31" s="53">
        <f>P31</f>
        <v>0</v>
      </c>
      <c r="T31" s="39"/>
      <c r="U31" s="40"/>
      <c r="V31" s="6"/>
      <c r="W31" s="14"/>
      <c r="X31" s="14"/>
      <c r="Y31" s="14"/>
    </row>
    <row r="32" spans="1:25" ht="13.5" thickBot="1" x14ac:dyDescent="0.25">
      <c r="A32" s="4"/>
      <c r="B32" s="4">
        <v>15</v>
      </c>
      <c r="C32" s="65"/>
      <c r="D32" s="4">
        <v>15</v>
      </c>
      <c r="E32" s="64"/>
      <c r="F32" s="4">
        <v>15</v>
      </c>
      <c r="G32" s="66"/>
      <c r="H32" s="4"/>
      <c r="I32" s="24" t="s">
        <v>30</v>
      </c>
      <c r="J32" s="54" t="str">
        <f>IF(ISBLANK(C27)," ",C27)</f>
        <v xml:space="preserve"> </v>
      </c>
      <c r="K32" s="54" t="str">
        <f>IF(ISBLANK(C41)," ",C41)</f>
        <v xml:space="preserve"> </v>
      </c>
      <c r="L32" s="54" t="str">
        <f>IF(ISBLANK(E27)," ",E27)</f>
        <v xml:space="preserve"> </v>
      </c>
      <c r="M32" s="54" t="str">
        <f>IF(ISBLANK(E41)," ",E41)</f>
        <v xml:space="preserve"> </v>
      </c>
      <c r="N32" s="54" t="str">
        <f>IF(ISBLANK(G27)," ",G27)</f>
        <v xml:space="preserve"> </v>
      </c>
      <c r="O32" s="54" t="str">
        <f>IF(ISBLANK(G41)," ",G41)</f>
        <v xml:space="preserve"> </v>
      </c>
      <c r="P32" s="54">
        <f t="shared" si="2"/>
        <v>0</v>
      </c>
      <c r="Q32" s="6"/>
      <c r="R32" s="24" t="s">
        <v>30</v>
      </c>
      <c r="S32" s="54">
        <f>P32</f>
        <v>0</v>
      </c>
      <c r="T32" s="41"/>
      <c r="U32" s="42"/>
      <c r="V32" s="6"/>
      <c r="W32" s="14"/>
      <c r="X32" s="14"/>
      <c r="Y32" s="14"/>
    </row>
    <row r="33" spans="1:25" ht="13.5" thickBot="1" x14ac:dyDescent="0.25">
      <c r="A33" s="4"/>
      <c r="B33" s="4">
        <v>16</v>
      </c>
      <c r="C33" s="65"/>
      <c r="D33" s="4">
        <v>16</v>
      </c>
      <c r="E33" s="64"/>
      <c r="F33" s="4">
        <v>16</v>
      </c>
      <c r="G33" s="66"/>
      <c r="H33" s="4"/>
      <c r="I33" s="25" t="s">
        <v>18</v>
      </c>
      <c r="J33" s="71">
        <f>SUM(J28:K32)</f>
        <v>0</v>
      </c>
      <c r="K33" s="72"/>
      <c r="L33" s="71">
        <f>SUM(L28:M32)</f>
        <v>0</v>
      </c>
      <c r="M33" s="72"/>
      <c r="N33" s="73">
        <f>SUM(N28:O32)</f>
        <v>0</v>
      </c>
      <c r="O33" s="72"/>
      <c r="P33" s="57">
        <f t="shared" si="2"/>
        <v>0</v>
      </c>
      <c r="Q33" s="6"/>
      <c r="R33" s="60" t="s">
        <v>15</v>
      </c>
      <c r="S33" s="54">
        <f>J33</f>
        <v>0</v>
      </c>
      <c r="T33" s="41"/>
      <c r="U33" s="42"/>
      <c r="V33" s="6"/>
      <c r="W33" s="14"/>
      <c r="X33" s="14"/>
      <c r="Y33" s="14"/>
    </row>
    <row r="34" spans="1:25" ht="13.5" thickBot="1" x14ac:dyDescent="0.25">
      <c r="A34" s="4"/>
      <c r="B34" s="4">
        <v>17</v>
      </c>
      <c r="C34" s="65"/>
      <c r="D34" s="4">
        <v>17</v>
      </c>
      <c r="E34" s="64"/>
      <c r="F34" s="4">
        <v>17</v>
      </c>
      <c r="G34" s="66"/>
      <c r="H34" s="4"/>
      <c r="I34" s="13"/>
      <c r="J34" s="30"/>
      <c r="K34" s="30"/>
      <c r="L34" s="30"/>
      <c r="M34" s="30"/>
      <c r="N34" s="30"/>
      <c r="O34" s="30"/>
      <c r="P34" s="30"/>
      <c r="Q34" s="6"/>
      <c r="R34" s="60" t="s">
        <v>16</v>
      </c>
      <c r="S34" s="54">
        <f>L33</f>
        <v>0</v>
      </c>
      <c r="T34" s="41"/>
      <c r="U34" s="42"/>
      <c r="V34" s="6"/>
      <c r="W34" s="14"/>
      <c r="X34" s="14"/>
      <c r="Y34" s="14"/>
    </row>
    <row r="35" spans="1:25" ht="13.5" thickBot="1" x14ac:dyDescent="0.25">
      <c r="A35" s="4"/>
      <c r="B35" s="4">
        <v>18</v>
      </c>
      <c r="C35" s="65"/>
      <c r="D35" s="4">
        <v>18</v>
      </c>
      <c r="E35" s="64"/>
      <c r="F35" s="4">
        <v>18</v>
      </c>
      <c r="G35" s="66"/>
      <c r="H35" s="4"/>
      <c r="I35" s="13"/>
      <c r="J35" s="30"/>
      <c r="K35" s="30"/>
      <c r="L35" s="30"/>
      <c r="M35" s="30"/>
      <c r="N35" s="30"/>
      <c r="O35" s="30"/>
      <c r="P35" s="30"/>
      <c r="Q35" s="6"/>
      <c r="R35" s="60" t="s">
        <v>17</v>
      </c>
      <c r="S35" s="54">
        <f>N33</f>
        <v>0</v>
      </c>
      <c r="T35" s="41"/>
      <c r="U35" s="42"/>
      <c r="V35" s="6"/>
      <c r="W35" s="14"/>
      <c r="X35" s="14"/>
      <c r="Y35" s="14"/>
    </row>
    <row r="36" spans="1:25" ht="13.5" thickBot="1" x14ac:dyDescent="0.25">
      <c r="A36" s="4"/>
      <c r="B36" s="4">
        <v>19</v>
      </c>
      <c r="C36" s="65"/>
      <c r="D36" s="4">
        <v>19</v>
      </c>
      <c r="E36" s="64"/>
      <c r="F36" s="4">
        <v>19</v>
      </c>
      <c r="G36" s="66"/>
      <c r="H36" s="4"/>
      <c r="I36" s="13"/>
      <c r="J36" s="30"/>
      <c r="K36" s="30"/>
      <c r="L36" s="30"/>
      <c r="M36" s="30"/>
      <c r="N36" s="30"/>
      <c r="O36" s="30"/>
      <c r="P36" s="30"/>
      <c r="Q36" s="6"/>
      <c r="R36" s="61" t="s">
        <v>18</v>
      </c>
      <c r="S36" s="53">
        <f>P33</f>
        <v>0</v>
      </c>
      <c r="T36" s="39"/>
      <c r="U36" s="40"/>
      <c r="V36" s="1"/>
      <c r="W36" s="14"/>
      <c r="X36" s="14"/>
      <c r="Y36" s="14"/>
    </row>
    <row r="37" spans="1:25" ht="13.5" thickBot="1" x14ac:dyDescent="0.25">
      <c r="A37" s="4"/>
      <c r="B37" s="4">
        <v>20</v>
      </c>
      <c r="C37" s="65"/>
      <c r="D37" s="4">
        <v>20</v>
      </c>
      <c r="E37" s="64"/>
      <c r="F37" s="4">
        <v>20</v>
      </c>
      <c r="G37" s="66"/>
      <c r="H37" s="4"/>
      <c r="I37" s="13"/>
      <c r="J37" s="30"/>
      <c r="K37" s="30"/>
      <c r="L37" s="30"/>
      <c r="M37" s="30"/>
      <c r="N37" s="30"/>
      <c r="O37" s="30"/>
      <c r="P37" s="30"/>
      <c r="Q37" s="6"/>
      <c r="R37" s="36"/>
      <c r="S37" s="30"/>
      <c r="T37" s="35"/>
      <c r="U37" s="30"/>
      <c r="V37" s="6"/>
      <c r="W37" s="30"/>
      <c r="X37" s="30"/>
      <c r="Y37" s="32"/>
    </row>
    <row r="38" spans="1:25" ht="13.5" thickBot="1" x14ac:dyDescent="0.25">
      <c r="A38" s="4"/>
      <c r="B38" s="4">
        <v>21</v>
      </c>
      <c r="C38" s="65"/>
      <c r="D38" s="4">
        <v>21</v>
      </c>
      <c r="E38" s="64"/>
      <c r="F38" s="4">
        <v>21</v>
      </c>
      <c r="G38" s="66"/>
      <c r="H38" s="4"/>
      <c r="I38" s="87" t="s">
        <v>31</v>
      </c>
      <c r="J38" s="83" t="s">
        <v>15</v>
      </c>
      <c r="K38" s="84"/>
      <c r="L38" s="83" t="s">
        <v>16</v>
      </c>
      <c r="M38" s="84"/>
      <c r="N38" s="83" t="s">
        <v>17</v>
      </c>
      <c r="O38" s="84"/>
      <c r="P38" s="81" t="s">
        <v>18</v>
      </c>
      <c r="Q38" s="6"/>
      <c r="R38" s="87" t="s">
        <v>31</v>
      </c>
      <c r="S38" s="87" t="str">
        <f>S26</f>
        <v>Ruwe score</v>
      </c>
      <c r="T38" s="87" t="str">
        <f>T26</f>
        <v>T-score</v>
      </c>
      <c r="U38" s="87" t="str">
        <f>U26</f>
        <v>Perc. score</v>
      </c>
      <c r="V38" s="6"/>
      <c r="W38" s="6"/>
      <c r="X38" s="6"/>
      <c r="Y38" s="21"/>
    </row>
    <row r="39" spans="1:25" ht="13.5" thickBot="1" x14ac:dyDescent="0.25">
      <c r="A39" s="4"/>
      <c r="B39" s="4">
        <v>22</v>
      </c>
      <c r="C39" s="65"/>
      <c r="D39" s="4">
        <v>22</v>
      </c>
      <c r="E39" s="64"/>
      <c r="F39" s="4">
        <v>22</v>
      </c>
      <c r="G39" s="66"/>
      <c r="H39" s="4"/>
      <c r="I39" s="82"/>
      <c r="J39" s="82"/>
      <c r="K39" s="82"/>
      <c r="L39" s="82"/>
      <c r="M39" s="82"/>
      <c r="N39" s="82"/>
      <c r="O39" s="82"/>
      <c r="P39" s="82"/>
      <c r="Q39" s="6"/>
      <c r="R39" s="88"/>
      <c r="S39" s="88"/>
      <c r="T39" s="88"/>
      <c r="U39" s="88"/>
      <c r="V39" s="6"/>
      <c r="W39" s="6"/>
      <c r="X39" s="6"/>
      <c r="Y39" s="21"/>
    </row>
    <row r="40" spans="1:25" ht="13.5" thickBot="1" x14ac:dyDescent="0.25">
      <c r="A40" s="4"/>
      <c r="B40" s="4">
        <v>23</v>
      </c>
      <c r="C40" s="65"/>
      <c r="D40" s="4">
        <v>23</v>
      </c>
      <c r="E40" s="64"/>
      <c r="F40" s="4">
        <v>23</v>
      </c>
      <c r="G40" s="66"/>
      <c r="H40" s="4"/>
      <c r="I40" s="47" t="s">
        <v>34</v>
      </c>
      <c r="J40" s="55" t="str">
        <f>IF(ISBLANK(C19)," ",C19)</f>
        <v xml:space="preserve"> </v>
      </c>
      <c r="K40" s="55" t="str">
        <f>IF(ISBLANK(C36)," ",C36)</f>
        <v xml:space="preserve"> </v>
      </c>
      <c r="L40" s="55" t="str">
        <f>IF(ISBLANK(E19)," ",E19)</f>
        <v xml:space="preserve"> </v>
      </c>
      <c r="M40" s="55" t="str">
        <f>IF(ISBLANK(E36)," ",E36)</f>
        <v xml:space="preserve"> </v>
      </c>
      <c r="N40" s="55" t="str">
        <f>IF(ISBLANK(G19)," ",G19)</f>
        <v xml:space="preserve"> </v>
      </c>
      <c r="O40" s="55" t="str">
        <f>IF(ISBLANK(G36)," ",G36)</f>
        <v xml:space="preserve"> </v>
      </c>
      <c r="P40" s="55">
        <f>SUM(J40:O40)</f>
        <v>0</v>
      </c>
      <c r="Q40" s="6"/>
      <c r="R40" s="26" t="s">
        <v>34</v>
      </c>
      <c r="S40" s="56">
        <f>P40</f>
        <v>0</v>
      </c>
      <c r="T40" s="37"/>
      <c r="U40" s="38"/>
      <c r="V40" s="6"/>
      <c r="W40" s="6"/>
      <c r="X40" s="6"/>
      <c r="Y40" s="21"/>
    </row>
    <row r="41" spans="1:25" ht="13.5" thickBot="1" x14ac:dyDescent="0.25">
      <c r="A41" s="4"/>
      <c r="B41" s="4">
        <v>24</v>
      </c>
      <c r="C41" s="65"/>
      <c r="D41" s="4">
        <v>24</v>
      </c>
      <c r="E41" s="64"/>
      <c r="F41" s="4">
        <v>24</v>
      </c>
      <c r="G41" s="66"/>
      <c r="H41" s="4"/>
      <c r="I41" s="26" t="s">
        <v>35</v>
      </c>
      <c r="J41" s="56" t="str">
        <f>IF(ISBLANK(C31)," ",C31)</f>
        <v xml:space="preserve"> </v>
      </c>
      <c r="K41" s="56" t="str">
        <f>IF(ISBLANK(C39)," ",C39)</f>
        <v xml:space="preserve"> </v>
      </c>
      <c r="L41" s="56" t="str">
        <f>IF(ISBLANK(E31)," ",E31)</f>
        <v xml:space="preserve"> </v>
      </c>
      <c r="M41" s="56" t="str">
        <f>IF(ISBLANK(E39)," ",E39)</f>
        <v xml:space="preserve"> </v>
      </c>
      <c r="N41" s="56" t="str">
        <f>IF(ISBLANK(G31)," ",G31)</f>
        <v xml:space="preserve"> </v>
      </c>
      <c r="O41" s="56" t="str">
        <f>IF(ISBLANK(G39)," ",G39)</f>
        <v xml:space="preserve"> </v>
      </c>
      <c r="P41" s="56">
        <f>SUM(J41:O41)</f>
        <v>0</v>
      </c>
      <c r="Q41" s="6"/>
      <c r="R41" s="26" t="s">
        <v>35</v>
      </c>
      <c r="S41" s="56">
        <f>P41</f>
        <v>0</v>
      </c>
      <c r="T41" s="37"/>
      <c r="U41" s="38"/>
      <c r="V41" s="6"/>
      <c r="W41" s="6"/>
      <c r="X41" s="6"/>
      <c r="Y41" s="21"/>
    </row>
    <row r="42" spans="1:25" ht="13.5" thickBot="1" x14ac:dyDescent="0.25">
      <c r="A42" s="4"/>
      <c r="B42" s="4">
        <v>25</v>
      </c>
      <c r="C42" s="65"/>
      <c r="D42" s="4">
        <v>25</v>
      </c>
      <c r="E42" s="64"/>
      <c r="F42" s="4">
        <v>25</v>
      </c>
      <c r="G42" s="66"/>
      <c r="H42" s="4"/>
      <c r="I42" s="26" t="s">
        <v>36</v>
      </c>
      <c r="J42" s="56" t="str">
        <f>IF(ISBLANK(C22)," ",LOOKUP(C22,{1,2,3,4,5},{5,4,3,2,1}))</f>
        <v xml:space="preserve"> </v>
      </c>
      <c r="K42" s="56" t="str">
        <f>IF(ISBLANK(C43)," ",LOOKUP(C43,{1,2,3,4,5},{5,4,3,2,1}))</f>
        <v xml:space="preserve"> </v>
      </c>
      <c r="L42" s="56" t="str">
        <f>IF(ISBLANK(E22)," ",LOOKUP(E22,{1,2,3,4,5},{5,4,3,2,1}))</f>
        <v xml:space="preserve"> </v>
      </c>
      <c r="M42" s="56" t="str">
        <f>IF(ISBLANK(E43)," ",LOOKUP(E43,{1,2,3,4,5},{5,4,3,2,1}))</f>
        <v xml:space="preserve"> </v>
      </c>
      <c r="N42" s="56" t="str">
        <f>IF(ISBLANK(G22)," ",LOOKUP(G22,{1,2,3,4,5},{5,4,3,2,1}))</f>
        <v xml:space="preserve"> </v>
      </c>
      <c r="O42" s="56" t="str">
        <f>IF(ISBLANK(G43)," ",LOOKUP(G43,{1,2,3,4,5},{5,4,3,2,1}))</f>
        <v xml:space="preserve"> </v>
      </c>
      <c r="P42" s="56">
        <f>SUM(J42:O42)</f>
        <v>0</v>
      </c>
      <c r="Q42" s="6"/>
      <c r="R42" s="26" t="s">
        <v>36</v>
      </c>
      <c r="S42" s="56">
        <f>P42</f>
        <v>0</v>
      </c>
      <c r="T42" s="37"/>
      <c r="U42" s="38"/>
      <c r="V42" s="6"/>
      <c r="W42" s="6"/>
      <c r="X42" s="6"/>
      <c r="Y42" s="21"/>
    </row>
    <row r="43" spans="1:25" ht="13.5" thickBot="1" x14ac:dyDescent="0.25">
      <c r="A43" s="4"/>
      <c r="B43" s="4">
        <v>26</v>
      </c>
      <c r="C43" s="65"/>
      <c r="D43" s="4">
        <v>26</v>
      </c>
      <c r="E43" s="64"/>
      <c r="F43" s="4">
        <v>26</v>
      </c>
      <c r="G43" s="66"/>
      <c r="H43" s="4"/>
      <c r="I43" s="27" t="s">
        <v>18</v>
      </c>
      <c r="J43" s="104">
        <f>SUM(J40:K42)</f>
        <v>0</v>
      </c>
      <c r="K43" s="104"/>
      <c r="L43" s="104">
        <f>SUM(L40:M42)</f>
        <v>0</v>
      </c>
      <c r="M43" s="104"/>
      <c r="N43" s="105">
        <f>SUM(N40:O42)</f>
        <v>0</v>
      </c>
      <c r="O43" s="104"/>
      <c r="P43" s="29">
        <f>SUM(J43:O43)</f>
        <v>0</v>
      </c>
      <c r="Q43" s="6"/>
      <c r="R43" s="62" t="s">
        <v>15</v>
      </c>
      <c r="S43" s="56">
        <f>J43</f>
        <v>0</v>
      </c>
      <c r="T43" s="37"/>
      <c r="U43" s="38"/>
      <c r="V43" s="6"/>
      <c r="W43" s="6"/>
      <c r="X43" s="6"/>
      <c r="Y43" s="21"/>
    </row>
    <row r="44" spans="1:25" ht="13.5" thickBot="1" x14ac:dyDescent="0.25">
      <c r="A44" s="4"/>
      <c r="B44" s="4">
        <v>27</v>
      </c>
      <c r="C44" s="65"/>
      <c r="D44" s="4">
        <v>27</v>
      </c>
      <c r="E44" s="64"/>
      <c r="F44" s="4">
        <v>27</v>
      </c>
      <c r="G44" s="66"/>
      <c r="H44" s="4"/>
      <c r="I44" s="4"/>
      <c r="J44" s="6"/>
      <c r="K44" s="6"/>
      <c r="L44" s="6"/>
      <c r="M44" s="6"/>
      <c r="N44" s="6"/>
      <c r="O44" s="6"/>
      <c r="P44" s="6"/>
      <c r="Q44" s="6"/>
      <c r="R44" s="62" t="s">
        <v>16</v>
      </c>
      <c r="S44" s="56">
        <f>L43</f>
        <v>0</v>
      </c>
      <c r="T44" s="37"/>
      <c r="U44" s="38"/>
      <c r="V44" s="6"/>
      <c r="W44" s="6"/>
      <c r="X44" s="6"/>
      <c r="Y44" s="21"/>
    </row>
    <row r="45" spans="1:25" ht="13.5" thickBot="1" x14ac:dyDescent="0.25">
      <c r="A45" s="4"/>
      <c r="B45" s="4">
        <v>28</v>
      </c>
      <c r="C45" s="65"/>
      <c r="D45" s="4">
        <v>28</v>
      </c>
      <c r="E45" s="64"/>
      <c r="F45" s="4">
        <v>28</v>
      </c>
      <c r="G45" s="66"/>
      <c r="H45" s="4"/>
      <c r="I45" s="4"/>
      <c r="J45" s="6"/>
      <c r="K45" s="6"/>
      <c r="L45" s="6"/>
      <c r="M45" s="6"/>
      <c r="N45" s="6"/>
      <c r="O45" s="6"/>
      <c r="P45" s="6"/>
      <c r="Q45" s="6"/>
      <c r="R45" s="62" t="s">
        <v>17</v>
      </c>
      <c r="S45" s="56">
        <f>N43</f>
        <v>0</v>
      </c>
      <c r="T45" s="37"/>
      <c r="U45" s="38"/>
      <c r="V45" s="6"/>
      <c r="W45" s="6"/>
      <c r="X45" s="6"/>
      <c r="Y45" s="21"/>
    </row>
    <row r="46" spans="1:25" ht="13.5" thickBot="1" x14ac:dyDescent="0.25">
      <c r="A46" s="4"/>
      <c r="B46" s="4">
        <v>29</v>
      </c>
      <c r="C46" s="65"/>
      <c r="D46" s="4">
        <v>29</v>
      </c>
      <c r="E46" s="64"/>
      <c r="F46" s="4">
        <v>29</v>
      </c>
      <c r="G46" s="66"/>
      <c r="H46" s="4"/>
      <c r="I46" s="4"/>
      <c r="J46" s="6"/>
      <c r="K46" s="6"/>
      <c r="L46" s="6"/>
      <c r="M46" s="6"/>
      <c r="N46" s="6"/>
      <c r="O46" s="6"/>
      <c r="P46" s="6"/>
      <c r="Q46" s="6"/>
      <c r="R46" s="63" t="s">
        <v>18</v>
      </c>
      <c r="S46" s="56">
        <f>P43</f>
        <v>0</v>
      </c>
      <c r="T46" s="37"/>
      <c r="U46" s="38"/>
      <c r="V46" s="6"/>
      <c r="W46" s="6"/>
      <c r="X46" s="6"/>
      <c r="Y46" s="21"/>
    </row>
    <row r="47" spans="1:25" ht="13.5" thickBot="1" x14ac:dyDescent="0.25">
      <c r="A47" s="4"/>
      <c r="B47" s="4">
        <v>30</v>
      </c>
      <c r="C47" s="65"/>
      <c r="D47" s="4">
        <v>30</v>
      </c>
      <c r="E47" s="64"/>
      <c r="F47" s="4">
        <v>30</v>
      </c>
      <c r="G47" s="66"/>
      <c r="H47" s="13"/>
      <c r="I47" s="4"/>
      <c r="J47" s="6"/>
      <c r="K47" s="6"/>
      <c r="L47" s="6"/>
      <c r="M47" s="6"/>
      <c r="N47" s="6"/>
      <c r="O47" s="6"/>
      <c r="P47" s="6"/>
      <c r="Q47" s="6"/>
      <c r="R47" s="6"/>
      <c r="S47" s="6"/>
      <c r="T47" s="1"/>
      <c r="U47" s="1"/>
      <c r="V47" s="6"/>
      <c r="W47" s="6"/>
      <c r="X47" s="6"/>
      <c r="Y47" s="21"/>
    </row>
    <row r="48" spans="1:25" x14ac:dyDescent="0.2">
      <c r="A48" s="4"/>
      <c r="B48" s="6"/>
      <c r="C48" s="6"/>
      <c r="D48" s="6"/>
      <c r="E48" s="6"/>
      <c r="F48" s="6"/>
      <c r="G48" s="6"/>
      <c r="H48" s="13"/>
      <c r="I48" s="4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21"/>
    </row>
    <row r="49" spans="1:25" x14ac:dyDescent="0.2">
      <c r="A49" s="4"/>
      <c r="B49" s="6"/>
      <c r="C49" s="6"/>
      <c r="D49" s="6"/>
      <c r="E49" s="6"/>
      <c r="F49" s="6"/>
      <c r="G49" s="6"/>
      <c r="H49" s="13"/>
      <c r="I49" s="4"/>
      <c r="J49" s="6"/>
      <c r="K49" s="6"/>
      <c r="L49" s="6"/>
      <c r="M49" s="6"/>
      <c r="N49" s="6"/>
      <c r="O49" s="6"/>
      <c r="P49" s="6"/>
      <c r="Q49" s="30"/>
      <c r="R49" s="6"/>
      <c r="S49" s="6"/>
      <c r="T49" s="6"/>
      <c r="U49" s="6"/>
      <c r="V49" s="6"/>
      <c r="W49" s="6"/>
      <c r="X49" s="6"/>
      <c r="Y49" s="21"/>
    </row>
    <row r="50" spans="1:25" x14ac:dyDescent="0.2">
      <c r="A50" s="4"/>
      <c r="B50" s="6"/>
      <c r="C50" s="6"/>
      <c r="D50" s="6"/>
      <c r="E50" s="6"/>
      <c r="F50" s="6"/>
      <c r="G50" s="6"/>
      <c r="H50" s="13"/>
      <c r="I50" s="13"/>
      <c r="J50" s="30"/>
      <c r="K50" s="30"/>
      <c r="L50" s="30"/>
      <c r="M50" s="30"/>
      <c r="N50" s="30"/>
      <c r="O50" s="30"/>
      <c r="P50" s="30"/>
      <c r="Q50" s="30"/>
      <c r="R50" s="30"/>
      <c r="S50" s="6"/>
      <c r="T50" s="6"/>
      <c r="U50" s="6"/>
      <c r="V50" s="6"/>
      <c r="W50" s="6"/>
      <c r="X50" s="6"/>
      <c r="Y50" s="21"/>
    </row>
    <row r="51" spans="1:25" x14ac:dyDescent="0.2">
      <c r="A51" s="4"/>
      <c r="B51" s="6"/>
      <c r="C51" s="6"/>
      <c r="D51" s="6"/>
      <c r="E51" s="6"/>
      <c r="F51" s="6"/>
      <c r="G51" s="6"/>
      <c r="H51" s="13"/>
      <c r="I51" s="13"/>
      <c r="J51" s="30"/>
      <c r="K51" s="30"/>
      <c r="L51" s="30"/>
      <c r="M51" s="30"/>
      <c r="N51" s="30"/>
      <c r="O51" s="30"/>
      <c r="P51" s="30"/>
      <c r="Q51" s="30"/>
      <c r="R51" s="30"/>
      <c r="S51" s="6"/>
      <c r="T51" s="6"/>
      <c r="U51" s="6"/>
      <c r="V51" s="6"/>
      <c r="W51" s="6"/>
      <c r="X51" s="6"/>
      <c r="Y51" s="21"/>
    </row>
    <row r="52" spans="1:25" x14ac:dyDescent="0.2">
      <c r="A52" s="4"/>
      <c r="B52" s="6"/>
      <c r="C52" s="6"/>
      <c r="D52" s="6"/>
      <c r="E52" s="6"/>
      <c r="F52" s="6"/>
      <c r="G52" s="6"/>
      <c r="H52" s="13"/>
      <c r="I52" s="13"/>
      <c r="J52" s="30"/>
      <c r="K52" s="30"/>
      <c r="L52" s="30"/>
      <c r="M52" s="30"/>
      <c r="N52" s="30"/>
      <c r="O52" s="34"/>
      <c r="P52" s="30"/>
      <c r="Q52" s="30"/>
      <c r="R52" s="30"/>
      <c r="S52" s="6"/>
      <c r="T52" s="6"/>
      <c r="U52" s="6"/>
      <c r="V52" s="6"/>
      <c r="W52" s="6"/>
      <c r="X52" s="6"/>
      <c r="Y52" s="21"/>
    </row>
    <row r="53" spans="1:25" x14ac:dyDescent="0.2">
      <c r="A53" s="4"/>
      <c r="B53" s="15"/>
      <c r="C53" s="6"/>
      <c r="D53" s="6"/>
      <c r="E53" s="6"/>
      <c r="F53" s="6"/>
      <c r="G53" s="6"/>
      <c r="H53" s="13"/>
      <c r="I53" s="13"/>
      <c r="J53" s="30"/>
      <c r="K53" s="30"/>
      <c r="L53" s="30"/>
      <c r="M53" s="30"/>
      <c r="N53" s="30"/>
      <c r="O53" s="34"/>
      <c r="P53" s="30"/>
      <c r="Q53" s="30"/>
      <c r="R53" s="30"/>
      <c r="S53" s="6"/>
      <c r="T53" s="6"/>
      <c r="U53" s="6"/>
      <c r="V53" s="6"/>
      <c r="W53" s="6"/>
      <c r="X53" s="6"/>
      <c r="Y53" s="21"/>
    </row>
    <row r="54" spans="1:25" x14ac:dyDescent="0.2">
      <c r="A54" s="4"/>
      <c r="B54" s="15"/>
      <c r="C54" s="6"/>
      <c r="D54" s="6"/>
      <c r="E54" s="6"/>
      <c r="F54" s="6"/>
      <c r="G54" s="6"/>
      <c r="H54" s="13"/>
      <c r="I54" s="13"/>
      <c r="J54" s="30"/>
      <c r="K54" s="30"/>
      <c r="L54" s="30"/>
      <c r="M54" s="30"/>
      <c r="N54" s="30"/>
      <c r="O54" s="34"/>
      <c r="P54" s="30"/>
      <c r="Q54" s="30"/>
      <c r="R54" s="30"/>
      <c r="S54" s="6"/>
      <c r="T54" s="6"/>
      <c r="U54" s="6"/>
      <c r="V54" s="6"/>
      <c r="W54" s="6"/>
      <c r="X54" s="6"/>
      <c r="Y54" s="21"/>
    </row>
    <row r="55" spans="1:25" x14ac:dyDescent="0.2">
      <c r="A55" s="4"/>
      <c r="B55" s="15"/>
      <c r="C55" s="6"/>
      <c r="D55" s="6"/>
      <c r="E55" s="6"/>
      <c r="F55" s="6"/>
      <c r="G55" s="6"/>
      <c r="H55" s="13"/>
      <c r="I55" s="13"/>
      <c r="J55" s="30"/>
      <c r="K55" s="30"/>
      <c r="L55" s="30"/>
      <c r="M55" s="30"/>
      <c r="N55" s="30"/>
      <c r="O55" s="34"/>
      <c r="P55" s="30"/>
      <c r="Q55" s="30"/>
      <c r="R55" s="30"/>
      <c r="S55" s="6"/>
      <c r="T55" s="6"/>
      <c r="U55" s="6"/>
      <c r="V55" s="6"/>
      <c r="W55" s="6"/>
      <c r="X55" s="6"/>
      <c r="Y55" s="21"/>
    </row>
    <row r="56" spans="1:25" x14ac:dyDescent="0.2">
      <c r="A56" s="4"/>
      <c r="B56" s="15"/>
      <c r="C56" s="6"/>
      <c r="D56" s="6"/>
      <c r="E56" s="6"/>
      <c r="F56" s="6"/>
      <c r="G56" s="6"/>
      <c r="H56" s="13"/>
      <c r="I56" s="13"/>
      <c r="J56" s="30"/>
      <c r="K56" s="30"/>
      <c r="L56" s="30"/>
      <c r="M56" s="30"/>
      <c r="N56" s="30"/>
      <c r="O56" s="34"/>
      <c r="P56" s="30"/>
      <c r="Q56" s="30"/>
      <c r="R56" s="30"/>
      <c r="S56" s="6"/>
      <c r="T56" s="6"/>
      <c r="U56" s="6"/>
      <c r="V56" s="6"/>
      <c r="W56" s="6"/>
      <c r="X56" s="6"/>
      <c r="Y56" s="21"/>
    </row>
    <row r="57" spans="1:25" x14ac:dyDescent="0.2">
      <c r="A57" s="4"/>
      <c r="B57" s="15"/>
      <c r="C57" s="6"/>
      <c r="D57" s="6"/>
      <c r="E57" s="6"/>
      <c r="F57" s="6"/>
      <c r="G57" s="6"/>
      <c r="H57" s="13"/>
      <c r="I57" s="13"/>
      <c r="J57" s="30"/>
      <c r="K57" s="30"/>
      <c r="L57" s="30"/>
      <c r="M57" s="30"/>
      <c r="N57" s="30"/>
      <c r="O57" s="34"/>
      <c r="P57" s="30"/>
      <c r="Q57" s="30"/>
      <c r="R57" s="30"/>
      <c r="S57" s="6"/>
      <c r="T57" s="6"/>
      <c r="U57" s="6"/>
      <c r="V57" s="6"/>
      <c r="W57" s="6"/>
      <c r="X57" s="6"/>
      <c r="Y57" s="21"/>
    </row>
    <row r="58" spans="1:25" x14ac:dyDescent="0.2">
      <c r="A58" s="4"/>
      <c r="B58" s="15"/>
      <c r="C58" s="6"/>
      <c r="D58" s="6"/>
      <c r="E58" s="6"/>
      <c r="F58" s="6"/>
      <c r="G58" s="6"/>
      <c r="H58" s="13"/>
      <c r="I58" s="13"/>
      <c r="J58" s="30"/>
      <c r="K58" s="30"/>
      <c r="L58" s="30"/>
      <c r="M58" s="30"/>
      <c r="N58" s="30"/>
      <c r="O58" s="34"/>
      <c r="P58" s="30"/>
      <c r="Q58" s="30"/>
      <c r="R58" s="30"/>
      <c r="S58" s="6"/>
      <c r="T58" s="6"/>
      <c r="U58" s="6"/>
      <c r="V58" s="6"/>
      <c r="W58" s="6"/>
      <c r="X58" s="6"/>
      <c r="Y58" s="21"/>
    </row>
    <row r="59" spans="1:25" x14ac:dyDescent="0.2">
      <c r="A59" s="4"/>
      <c r="B59" s="15"/>
      <c r="C59" s="6"/>
      <c r="D59" s="6"/>
      <c r="E59" s="6"/>
      <c r="F59" s="6"/>
      <c r="G59" s="6"/>
      <c r="H59" s="13"/>
      <c r="I59" s="13"/>
      <c r="J59" s="30"/>
      <c r="K59" s="30"/>
      <c r="L59" s="30"/>
      <c r="M59" s="30"/>
      <c r="N59" s="30"/>
      <c r="O59" s="34"/>
      <c r="P59" s="30"/>
      <c r="Q59" s="30"/>
      <c r="R59" s="30"/>
      <c r="S59" s="6"/>
      <c r="T59" s="6"/>
      <c r="U59" s="6"/>
      <c r="V59" s="6"/>
      <c r="W59" s="6"/>
      <c r="X59" s="6"/>
      <c r="Y59" s="21"/>
    </row>
    <row r="60" spans="1:25" x14ac:dyDescent="0.2">
      <c r="A60" s="4"/>
      <c r="B60" s="15"/>
      <c r="C60" s="6"/>
      <c r="D60" s="6"/>
      <c r="E60" s="6"/>
      <c r="F60" s="6"/>
      <c r="G60" s="6"/>
      <c r="H60" s="13"/>
      <c r="I60" s="13"/>
      <c r="J60" s="30"/>
      <c r="K60" s="30"/>
      <c r="L60" s="30"/>
      <c r="M60" s="30"/>
      <c r="N60" s="30"/>
      <c r="O60" s="34"/>
      <c r="P60" s="30"/>
      <c r="Q60" s="30"/>
      <c r="R60" s="30"/>
      <c r="S60" s="6"/>
      <c r="T60" s="6"/>
      <c r="U60" s="6"/>
      <c r="V60" s="6"/>
      <c r="W60" s="6"/>
      <c r="X60" s="6"/>
      <c r="Y60" s="21"/>
    </row>
    <row r="61" spans="1:25" x14ac:dyDescent="0.2">
      <c r="A61" s="4"/>
      <c r="B61" s="15"/>
      <c r="C61" s="6"/>
      <c r="D61" s="6"/>
      <c r="E61" s="6"/>
      <c r="F61" s="6"/>
      <c r="G61" s="6"/>
      <c r="H61" s="13"/>
      <c r="I61" s="13"/>
      <c r="J61" s="30"/>
      <c r="K61" s="30"/>
      <c r="L61" s="30"/>
      <c r="M61" s="30"/>
      <c r="N61" s="30"/>
      <c r="O61" s="34"/>
      <c r="P61" s="30"/>
      <c r="Q61" s="30"/>
      <c r="R61" s="30"/>
      <c r="S61" s="6"/>
      <c r="T61" s="6"/>
      <c r="U61" s="6"/>
      <c r="V61" s="6"/>
      <c r="W61" s="6"/>
      <c r="X61" s="6"/>
      <c r="Y61" s="21"/>
    </row>
    <row r="62" spans="1:25" x14ac:dyDescent="0.2">
      <c r="A62" s="4"/>
      <c r="B62" s="15"/>
      <c r="C62" s="6"/>
      <c r="D62" s="6"/>
      <c r="E62" s="6"/>
      <c r="F62" s="6"/>
      <c r="G62" s="6"/>
      <c r="H62" s="13"/>
      <c r="I62" s="13"/>
      <c r="J62" s="30"/>
      <c r="K62" s="30"/>
      <c r="L62" s="30"/>
      <c r="M62" s="30"/>
      <c r="N62" s="30"/>
      <c r="O62" s="34"/>
      <c r="P62" s="30"/>
      <c r="Q62" s="30"/>
      <c r="R62" s="30"/>
      <c r="S62" s="6"/>
      <c r="T62" s="6"/>
      <c r="U62" s="6"/>
      <c r="V62" s="6"/>
      <c r="W62" s="6"/>
      <c r="X62" s="6"/>
      <c r="Y62" s="21"/>
    </row>
    <row r="63" spans="1:25" x14ac:dyDescent="0.2">
      <c r="A63" s="4"/>
      <c r="B63" s="15"/>
      <c r="C63" s="6"/>
      <c r="D63" s="6"/>
      <c r="E63" s="6"/>
      <c r="F63" s="6"/>
      <c r="G63" s="6"/>
      <c r="H63" s="13"/>
      <c r="I63" s="13"/>
      <c r="J63" s="30"/>
      <c r="K63" s="30"/>
      <c r="L63" s="30"/>
      <c r="M63" s="30"/>
      <c r="N63" s="30"/>
      <c r="O63" s="34"/>
      <c r="P63" s="30"/>
      <c r="Q63" s="30"/>
      <c r="R63" s="30"/>
      <c r="S63" s="6"/>
      <c r="T63" s="6"/>
      <c r="U63" s="6"/>
      <c r="V63" s="6"/>
      <c r="W63" s="6"/>
      <c r="X63" s="6"/>
      <c r="Y63" s="21"/>
    </row>
    <row r="64" spans="1:25" x14ac:dyDescent="0.2">
      <c r="A64" s="4"/>
      <c r="B64" s="15"/>
      <c r="C64" s="6"/>
      <c r="D64" s="6"/>
      <c r="E64" s="6"/>
      <c r="F64" s="6"/>
      <c r="G64" s="6"/>
      <c r="H64" s="13"/>
      <c r="I64" s="13"/>
      <c r="J64" s="30"/>
      <c r="K64" s="30"/>
      <c r="L64" s="30"/>
      <c r="M64" s="30"/>
      <c r="N64" s="30"/>
      <c r="O64" s="30"/>
      <c r="P64" s="30"/>
      <c r="Q64" s="30"/>
      <c r="R64" s="30"/>
      <c r="S64" s="6"/>
      <c r="T64" s="6"/>
      <c r="U64" s="6"/>
      <c r="V64" s="6"/>
      <c r="W64" s="6"/>
      <c r="X64" s="6"/>
      <c r="Y64" s="21"/>
    </row>
    <row r="65" spans="1:25" x14ac:dyDescent="0.2">
      <c r="A65" s="4"/>
      <c r="B65" s="6"/>
      <c r="C65" s="6"/>
      <c r="D65" s="6"/>
      <c r="E65" s="6"/>
      <c r="F65" s="6"/>
      <c r="G65" s="6"/>
      <c r="H65" s="13"/>
      <c r="I65" s="13"/>
      <c r="J65" s="30"/>
      <c r="K65" s="30"/>
      <c r="L65" s="30"/>
      <c r="M65" s="30"/>
      <c r="N65" s="30"/>
      <c r="O65" s="30"/>
      <c r="P65" s="30"/>
      <c r="Q65" s="30"/>
      <c r="R65" s="30"/>
      <c r="S65" s="6"/>
      <c r="T65" s="6"/>
      <c r="U65" s="6"/>
      <c r="V65" s="6"/>
      <c r="W65" s="21"/>
      <c r="X65" s="21"/>
      <c r="Y65" s="21"/>
    </row>
    <row r="66" spans="1:25" x14ac:dyDescent="0.2">
      <c r="A66" s="4"/>
      <c r="B66" s="6"/>
      <c r="C66" s="6"/>
      <c r="D66" s="6"/>
      <c r="E66" s="6"/>
      <c r="F66" s="6"/>
      <c r="G66" s="6"/>
      <c r="H66" s="13"/>
      <c r="I66" s="13"/>
      <c r="J66" s="30"/>
      <c r="K66" s="30"/>
      <c r="L66" s="30"/>
      <c r="M66" s="30"/>
      <c r="N66" s="30"/>
      <c r="O66" s="30"/>
      <c r="P66" s="30"/>
      <c r="Q66" s="30"/>
      <c r="R66" s="30"/>
      <c r="S66" s="6"/>
      <c r="T66" s="6"/>
      <c r="U66" s="6"/>
      <c r="V66" s="6"/>
      <c r="W66" s="21"/>
      <c r="X66" s="21"/>
      <c r="Y66" s="21"/>
    </row>
    <row r="67" spans="1:25" hidden="1" x14ac:dyDescent="0.2">
      <c r="B67" s="16"/>
      <c r="C67" s="16"/>
      <c r="D67" s="6"/>
      <c r="E67" s="16"/>
      <c r="F67" s="16"/>
      <c r="G67" s="16"/>
      <c r="H67" s="13"/>
      <c r="I67" s="13"/>
      <c r="J67" s="30"/>
      <c r="O67" s="30"/>
      <c r="P67" s="30"/>
      <c r="Q67" s="30"/>
      <c r="R67" s="30"/>
      <c r="S67" s="6"/>
      <c r="T67" s="6"/>
      <c r="U67" s="6"/>
      <c r="V67" s="16"/>
    </row>
    <row r="68" spans="1:25" hidden="1" x14ac:dyDescent="0.2">
      <c r="B68" s="16"/>
      <c r="C68" s="16"/>
      <c r="D68" s="6"/>
      <c r="E68" s="16"/>
      <c r="F68" s="16"/>
      <c r="G68" s="16"/>
      <c r="H68" s="13"/>
      <c r="I68" s="13"/>
      <c r="J68" s="30"/>
      <c r="O68" s="30"/>
      <c r="P68" s="30"/>
      <c r="Q68" s="30"/>
      <c r="R68" s="30"/>
      <c r="S68" s="6"/>
      <c r="T68" s="6"/>
      <c r="U68" s="6"/>
      <c r="V68" s="16"/>
    </row>
    <row r="69" spans="1:25" hidden="1" x14ac:dyDescent="0.2">
      <c r="B69" s="16"/>
      <c r="C69" s="16"/>
      <c r="D69" s="6"/>
      <c r="E69" s="16"/>
      <c r="F69" s="16"/>
      <c r="G69" s="16"/>
      <c r="H69" s="13"/>
      <c r="I69" s="13"/>
      <c r="J69" s="30"/>
      <c r="O69" s="30"/>
      <c r="P69" s="30"/>
      <c r="Q69" s="30"/>
      <c r="R69" s="30"/>
      <c r="S69" s="6"/>
      <c r="T69" s="6"/>
      <c r="U69" s="6"/>
      <c r="V69" s="16"/>
    </row>
    <row r="70" spans="1:25" hidden="1" x14ac:dyDescent="0.2">
      <c r="B70" s="16"/>
      <c r="C70" s="16"/>
      <c r="D70" s="6"/>
      <c r="E70" s="16"/>
      <c r="F70" s="16"/>
      <c r="G70" s="16"/>
      <c r="H70" s="13"/>
      <c r="Q70" s="30"/>
      <c r="R70" s="30"/>
      <c r="S70" s="6"/>
      <c r="T70" s="6"/>
      <c r="U70" s="6"/>
      <c r="V70" s="16"/>
    </row>
    <row r="71" spans="1:25" hidden="1" x14ac:dyDescent="0.2">
      <c r="D71" s="6"/>
      <c r="Q71" s="30"/>
      <c r="R71" s="30"/>
      <c r="S71" s="6"/>
      <c r="T71" s="6"/>
      <c r="U71" s="6"/>
    </row>
    <row r="72" spans="1:25" hidden="1" x14ac:dyDescent="0.2">
      <c r="D72" s="6"/>
      <c r="Q72" s="30"/>
      <c r="R72" s="30"/>
      <c r="S72" s="6"/>
      <c r="T72" s="6"/>
      <c r="U72" s="6"/>
    </row>
    <row r="73" spans="1:25" hidden="1" x14ac:dyDescent="0.2">
      <c r="D73" s="6"/>
      <c r="R73" s="30"/>
      <c r="S73" s="6"/>
      <c r="T73" s="6"/>
      <c r="U73" s="6"/>
    </row>
    <row r="74" spans="1:25" hidden="1" x14ac:dyDescent="0.2">
      <c r="D74" s="6"/>
      <c r="R74" s="30"/>
      <c r="S74" s="6"/>
      <c r="T74" s="6"/>
      <c r="U74" s="6"/>
    </row>
    <row r="75" spans="1:25" hidden="1" x14ac:dyDescent="0.2">
      <c r="D75" s="6"/>
      <c r="R75" s="30"/>
      <c r="S75" s="6"/>
      <c r="T75" s="6"/>
      <c r="U75" s="6"/>
    </row>
    <row r="76" spans="1:25" hidden="1" x14ac:dyDescent="0.2">
      <c r="D76" s="6"/>
      <c r="R76" s="30"/>
      <c r="S76" s="6"/>
      <c r="T76" s="6"/>
      <c r="U76" s="6"/>
    </row>
    <row r="77" spans="1:25" hidden="1" x14ac:dyDescent="0.2">
      <c r="D77" s="6"/>
      <c r="R77" s="30"/>
      <c r="S77" s="6"/>
      <c r="T77" s="6"/>
      <c r="U77" s="6"/>
    </row>
    <row r="78" spans="1:25" hidden="1" x14ac:dyDescent="0.2">
      <c r="D78" s="6"/>
      <c r="R78" s="30"/>
      <c r="S78" s="16"/>
      <c r="T78" s="16"/>
      <c r="U78" s="16"/>
    </row>
    <row r="79" spans="1:25" hidden="1" x14ac:dyDescent="0.2">
      <c r="D79" s="6"/>
      <c r="R79" s="30"/>
      <c r="S79" s="16"/>
      <c r="T79" s="16"/>
      <c r="U79" s="16"/>
    </row>
    <row r="80" spans="1:25" hidden="1" x14ac:dyDescent="0.2">
      <c r="D80" s="6"/>
      <c r="R80" s="30"/>
      <c r="S80" s="16"/>
      <c r="T80" s="16"/>
      <c r="U80" s="16"/>
    </row>
    <row r="81" spans="4:21" hidden="1" x14ac:dyDescent="0.2">
      <c r="D81" s="6"/>
      <c r="S81" s="16"/>
      <c r="T81" s="16"/>
      <c r="U81" s="16"/>
    </row>
    <row r="82" spans="4:21" hidden="1" x14ac:dyDescent="0.2">
      <c r="D82" s="6"/>
    </row>
    <row r="83" spans="4:21" hidden="1" x14ac:dyDescent="0.2">
      <c r="D83" s="6"/>
    </row>
    <row r="84" spans="4:21" hidden="1" x14ac:dyDescent="0.2">
      <c r="D84" s="16"/>
    </row>
    <row r="85" spans="4:21" hidden="1" x14ac:dyDescent="0.2">
      <c r="D85" s="16"/>
    </row>
    <row r="86" spans="4:21" hidden="1" x14ac:dyDescent="0.2">
      <c r="D86" s="16"/>
    </row>
    <row r="87" spans="4:21" hidden="1" x14ac:dyDescent="0.2">
      <c r="D87" s="16"/>
    </row>
    <row r="88" spans="4:21" hidden="1" x14ac:dyDescent="0.2"/>
    <row r="89" spans="4:21" hidden="1" x14ac:dyDescent="0.2"/>
    <row r="90" spans="4:21" hidden="1" x14ac:dyDescent="0.2"/>
    <row r="91" spans="4:21" hidden="1" x14ac:dyDescent="0.2"/>
    <row r="92" spans="4:21" hidden="1" x14ac:dyDescent="0.2"/>
    <row r="93" spans="4:21" hidden="1" x14ac:dyDescent="0.2"/>
    <row r="94" spans="4:21" hidden="1" x14ac:dyDescent="0.2"/>
    <row r="95" spans="4:21" hidden="1" x14ac:dyDescent="0.2"/>
    <row r="96" spans="4:21" hidden="1" x14ac:dyDescent="0.2"/>
    <row r="97" hidden="1" x14ac:dyDescent="0.2"/>
    <row r="98" hidden="1" x14ac:dyDescent="0.2"/>
    <row r="99" hidden="1" x14ac:dyDescent="0.2"/>
    <row r="100" hidden="1" x14ac:dyDescent="0.2"/>
  </sheetData>
  <sheetProtection password="CDE6" sheet="1" objects="1" scenarios="1"/>
  <mergeCells count="51">
    <mergeCell ref="D5:F5"/>
    <mergeCell ref="D6:F6"/>
    <mergeCell ref="D7:F7"/>
    <mergeCell ref="D8:F8"/>
    <mergeCell ref="H1:J1"/>
    <mergeCell ref="R12:R13"/>
    <mergeCell ref="S12:S13"/>
    <mergeCell ref="T12:T13"/>
    <mergeCell ref="U12:U13"/>
    <mergeCell ref="J43:K43"/>
    <mergeCell ref="L43:M43"/>
    <mergeCell ref="N43:O43"/>
    <mergeCell ref="L26:M27"/>
    <mergeCell ref="N26:O27"/>
    <mergeCell ref="J21:K21"/>
    <mergeCell ref="L21:M21"/>
    <mergeCell ref="N21:O21"/>
    <mergeCell ref="I38:I39"/>
    <mergeCell ref="I12:I13"/>
    <mergeCell ref="J12:K13"/>
    <mergeCell ref="I26:I27"/>
    <mergeCell ref="J26:K27"/>
    <mergeCell ref="J38:K39"/>
    <mergeCell ref="S38:S39"/>
    <mergeCell ref="T38:T39"/>
    <mergeCell ref="U38:U39"/>
    <mergeCell ref="R26:R27"/>
    <mergeCell ref="S26:S27"/>
    <mergeCell ref="T26:T27"/>
    <mergeCell ref="U26:U27"/>
    <mergeCell ref="P38:P39"/>
    <mergeCell ref="N38:O39"/>
    <mergeCell ref="L38:M39"/>
    <mergeCell ref="P26:P27"/>
    <mergeCell ref="R38:R39"/>
    <mergeCell ref="N1:Q1"/>
    <mergeCell ref="B10:C10"/>
    <mergeCell ref="J33:K33"/>
    <mergeCell ref="L33:M33"/>
    <mergeCell ref="N33:O33"/>
    <mergeCell ref="N5:R5"/>
    <mergeCell ref="N6:R6"/>
    <mergeCell ref="N7:R7"/>
    <mergeCell ref="N8:R8"/>
    <mergeCell ref="L12:M13"/>
    <mergeCell ref="N12:O13"/>
    <mergeCell ref="P12:P13"/>
    <mergeCell ref="J5:M5"/>
    <mergeCell ref="J6:M6"/>
    <mergeCell ref="J7:M7"/>
    <mergeCell ref="J8:M8"/>
  </mergeCells>
  <phoneticPr fontId="0" type="noConversion"/>
  <dataValidations count="3">
    <dataValidation type="whole" allowBlank="1" showInputMessage="1" showErrorMessage="1" errorTitle="Ongeldige invoer" error="De ingevoerde waarde dient 1, 2 of 3 te zijn." sqref="C48:C64">
      <formula1>1</formula1>
      <formula2>3</formula2>
    </dataValidation>
    <dataValidation allowBlank="1" showInputMessage="1" showErrorMessage="1" errorTitle="Ongeldige invoer" error="De ingevoerde waarde dient 1, 2 of 3 te zijn." sqref="E48:E64 G48:G63"/>
    <dataValidation type="whole" allowBlank="1" showErrorMessage="1" errorTitle="Ongeldige invoer" error="De ingevoerde waarde dient 1, 2, 3, 4 of 5 te zijn." sqref="C18:C47 G18:G47 E18:E47">
      <formula1>1</formula1>
      <formula2>5</formula2>
    </dataValidation>
  </dataValidations>
  <pageMargins left="0.70866141732283472" right="0.70866141732283472" top="0.74803149606299213" bottom="0.74803149606299213" header="0.31496062992125984" footer="0.31496062992125984"/>
  <pageSetup paperSize="9" scale="74" orientation="portrait" r:id="rId1"/>
  <headerFooter>
    <oddHeader>&amp;CFEEL-KJ scorehulp versie 1.1 - Rémy Antonides</oddHeader>
    <oddFooter xml:space="preserve">&amp;CVragen, opmerkingen, suggesties of correcties zijn welkom via info@nahadvies.nl </oddFooter>
  </headerFooter>
  <colBreaks count="1" manualBreakCount="1">
    <brk id="8" max="65" man="1"/>
  </colBreaks>
  <ignoredErrors>
    <ignoredError sqref="K14 L14:O19 J15:K19 K28:N32 K40:M41 N40:N41 M20:O20 K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Stichting Reinaerde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Antonides, Rémy</dc:creator>
  <cp:lastModifiedBy>Antonides, Rémy</cp:lastModifiedBy>
  <cp:lastPrinted>2013-07-03T12:32:43Z</cp:lastPrinted>
  <dcterms:created xsi:type="dcterms:W3CDTF">2011-09-29T09:41:27Z</dcterms:created>
  <dcterms:modified xsi:type="dcterms:W3CDTF">2014-10-29T09:09:04Z</dcterms:modified>
</cp:coreProperties>
</file>